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Админ\Desktop\перечень проектов\на офиц сайт инфо\2023\"/>
    </mc:Choice>
  </mc:AlternateContent>
  <xr:revisionPtr revIDLastSave="0" documentId="13_ncr:1_{1A35D060-516F-4EFE-A211-ACC0C989C95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Лист1!$A$2:$D$31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1" l="1"/>
  <c r="F31" i="1"/>
  <c r="E31" i="1"/>
  <c r="I31" i="1" l="1"/>
  <c r="H31" i="1"/>
</calcChain>
</file>

<file path=xl/sharedStrings.xml><?xml version="1.0" encoding="utf-8"?>
<sst xmlns="http://schemas.openxmlformats.org/spreadsheetml/2006/main" count="93" uniqueCount="61">
  <si>
    <t>№</t>
  </si>
  <si>
    <t>Тер.отдел</t>
  </si>
  <si>
    <t>Населенный пункт</t>
  </si>
  <si>
    <t>Название проекта</t>
  </si>
  <si>
    <t>Сумма проекта руб.</t>
  </si>
  <si>
    <t>Запраш. Субсидия руб.</t>
  </si>
  <si>
    <t>Вклад МО руб.</t>
  </si>
  <si>
    <t>Вклад населения руб.</t>
  </si>
  <si>
    <t>Вклад спонсоров руб.</t>
  </si>
  <si>
    <t>Алнашское</t>
  </si>
  <si>
    <t>с. Алнаши</t>
  </si>
  <si>
    <t>"Школа - наш дом родной"</t>
  </si>
  <si>
    <t>Асфальтирование автомобильной стоянки перед детским садом "Родничок"</t>
  </si>
  <si>
    <t>Обустройство сквера в с. Алнаши</t>
  </si>
  <si>
    <t>Асфальтирование автомобильной стоянки по адресу с. Алнаши ул. Ленина</t>
  </si>
  <si>
    <t>Благоустройство территории перед МБУК "Алнашский РДК" в с. Алнаши</t>
  </si>
  <si>
    <t>Ремонт проезжей части пер. Весенний с. Алнаши</t>
  </si>
  <si>
    <t>Ремонт проезжей части ул. И.Колесникова с. Алнаши</t>
  </si>
  <si>
    <t>Ремонт проезжей части ул Свободы с. Алнаши</t>
  </si>
  <si>
    <t>Ремонт проезжей части ул Солнечная с. Алнаши</t>
  </si>
  <si>
    <t>Ремонт проезжей части ул Рассветная с. Алнаши</t>
  </si>
  <si>
    <t>Ремонт проезжей части ул Векшиной с. Алнаши</t>
  </si>
  <si>
    <t>Ремонт проезжей части ул Н Постникова с. Алнаши</t>
  </si>
  <si>
    <t>Асановский</t>
  </si>
  <si>
    <t>с. Нижнее Асаново</t>
  </si>
  <si>
    <t>Ремонт памятника землякам, павшим в ВОВ в с. Нижнее Асаново</t>
  </si>
  <si>
    <t>Байтеряковский</t>
  </si>
  <si>
    <t>д. Старая Юмья</t>
  </si>
  <si>
    <t>Обустройство детской площадки в д. Старая Юмья</t>
  </si>
  <si>
    <t>д. Кадиково</t>
  </si>
  <si>
    <t xml:space="preserve">Ремонт дороги в д.Кадиково </t>
  </si>
  <si>
    <t>Варзи-Ятчинский</t>
  </si>
  <si>
    <t>д. Ляли</t>
  </si>
  <si>
    <t>Ограждение кладбища</t>
  </si>
  <si>
    <t>Кузебаевский</t>
  </si>
  <si>
    <t>д. Кузебаево</t>
  </si>
  <si>
    <t>"Dream Team Корка 2.0"</t>
  </si>
  <si>
    <t>д. Варзибаш</t>
  </si>
  <si>
    <t>"Этно-клуб"</t>
  </si>
  <si>
    <t>Писеевский</t>
  </si>
  <si>
    <t>д. Нижний Сырьез</t>
  </si>
  <si>
    <t>Обустройство детской площадки в д. Нижний Сырьез</t>
  </si>
  <si>
    <t>Ромашкинский</t>
  </si>
  <si>
    <t>д. Новый Утчан</t>
  </si>
  <si>
    <t>Обустройство места отдыха в д. Новый Утчан</t>
  </si>
  <si>
    <t>д. Дятлево</t>
  </si>
  <si>
    <t>Обустройство места отдыха в д. Дятлево</t>
  </si>
  <si>
    <t>д.Казаково</t>
  </si>
  <si>
    <t>Обустройство хоккейной коробки в д. Казаково</t>
  </si>
  <si>
    <t>Техникумовский</t>
  </si>
  <si>
    <t>с. АСТ</t>
  </si>
  <si>
    <t xml:space="preserve">Обустройство универсальной спортивной площадки в с. Асановский совхаз-техникум </t>
  </si>
  <si>
    <t>Асфальтирвание скейт-площадки в с. Асановский совхоз-техникум</t>
  </si>
  <si>
    <t>Удмурт-Тоймобашский</t>
  </si>
  <si>
    <t>д. Удмуртский Тоймобаш</t>
  </si>
  <si>
    <t>Обустройство места отдыха в д. Удмуртский Тоймобаш</t>
  </si>
  <si>
    <t>ИТОГО:</t>
  </si>
  <si>
    <t>Список проектов по ИБ в 2023 г. Алнашский район</t>
  </si>
  <si>
    <t xml:space="preserve">Заместитель главы Администрации по территориальному развитию - начальник управления сельского хозяйства </t>
  </si>
  <si>
    <t>Ремонт проезжей части ул Семена Шихарева с. Алнаши</t>
  </si>
  <si>
    <t>Ремонт проезжей части ул. Клавдии Баженовой с. Алнаши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</si>
</sst>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4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4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4" fillId="2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/>
    <xf numFmtId="0" fontId="4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zoomScale="90" zoomScaleNormal="90" workbookViewId="0">
      <pane ySplit="3" topLeftCell="A4" activePane="bottomLeft" state="frozen"/>
      <selection pane="bottomLeft" activeCell="A4" sqref="A4:XFD4"/>
    </sheetView>
  </sheetViews>
  <sheetFormatPr defaultColWidth="14.42578125" defaultRowHeight="15"/>
  <cols>
    <col min="1" max="1" width="3.42578125" customWidth="1"/>
    <col min="2" max="2" width="19.7109375" customWidth="1"/>
    <col min="3" max="3" width="17.85546875" bestFit="1" customWidth="1"/>
    <col min="4" max="4" width="29.85546875" customWidth="1"/>
    <col min="5" max="5" width="14.7109375" customWidth="1"/>
    <col min="6" max="6" width="17.140625" customWidth="1"/>
    <col min="7" max="7" width="13.85546875" customWidth="1"/>
    <col min="8" max="8" width="17.7109375" customWidth="1"/>
    <col min="9" max="9" width="20.85546875" customWidth="1"/>
  </cols>
  <sheetData>
    <row r="1" spans="1:9" ht="18.75">
      <c r="A1" s="17" t="s">
        <v>57</v>
      </c>
      <c r="B1" s="18"/>
      <c r="C1" s="18"/>
      <c r="D1" s="18"/>
      <c r="E1" s="18"/>
      <c r="I1" s="13"/>
    </row>
    <row r="2" spans="1:9" ht="31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9" t="s">
        <v>7</v>
      </c>
      <c r="I2" s="14" t="s">
        <v>8</v>
      </c>
    </row>
    <row r="3" spans="1:9" ht="15.75">
      <c r="A3" s="2">
        <v>1</v>
      </c>
      <c r="B3" s="1">
        <v>2</v>
      </c>
      <c r="C3" s="1">
        <v>3</v>
      </c>
      <c r="D3" s="1">
        <v>4</v>
      </c>
      <c r="E3" s="1">
        <v>6</v>
      </c>
      <c r="F3" s="5">
        <v>7</v>
      </c>
      <c r="G3" s="5">
        <v>8</v>
      </c>
      <c r="H3" s="10">
        <v>9</v>
      </c>
      <c r="I3" s="15">
        <v>10</v>
      </c>
    </row>
    <row r="4" spans="1:9" ht="111.75" customHeight="1">
      <c r="A4" s="3">
        <v>1</v>
      </c>
      <c r="B4" s="1" t="s">
        <v>9</v>
      </c>
      <c r="C4" s="1" t="s">
        <v>10</v>
      </c>
      <c r="D4" s="1" t="s">
        <v>11</v>
      </c>
      <c r="E4" s="1">
        <v>1740000</v>
      </c>
      <c r="F4" s="1">
        <v>1200000</v>
      </c>
      <c r="G4" s="1">
        <v>180000</v>
      </c>
      <c r="H4" s="9">
        <v>180000</v>
      </c>
      <c r="I4" s="14">
        <v>180000</v>
      </c>
    </row>
    <row r="5" spans="1:9" ht="63">
      <c r="A5" s="3">
        <v>2</v>
      </c>
      <c r="B5" s="1" t="s">
        <v>9</v>
      </c>
      <c r="C5" s="1" t="s">
        <v>10</v>
      </c>
      <c r="D5" s="1" t="s">
        <v>12</v>
      </c>
      <c r="E5" s="1">
        <v>959455.97</v>
      </c>
      <c r="F5" s="1">
        <v>661675</v>
      </c>
      <c r="G5" s="1">
        <v>99260.97</v>
      </c>
      <c r="H5" s="9">
        <v>99260</v>
      </c>
      <c r="I5" s="14">
        <v>99260</v>
      </c>
    </row>
    <row r="6" spans="1:9" ht="31.5">
      <c r="A6" s="3">
        <v>3</v>
      </c>
      <c r="B6" s="1" t="s">
        <v>9</v>
      </c>
      <c r="C6" s="1" t="s">
        <v>10</v>
      </c>
      <c r="D6" s="1" t="s">
        <v>13</v>
      </c>
      <c r="E6" s="1">
        <v>1556505</v>
      </c>
      <c r="F6" s="1">
        <v>1073000</v>
      </c>
      <c r="G6" s="1">
        <v>161305</v>
      </c>
      <c r="H6" s="9">
        <v>161100</v>
      </c>
      <c r="I6" s="14">
        <v>161100</v>
      </c>
    </row>
    <row r="7" spans="1:9" ht="47.25">
      <c r="A7" s="3">
        <v>4</v>
      </c>
      <c r="B7" s="1" t="s">
        <v>9</v>
      </c>
      <c r="C7" s="1" t="s">
        <v>10</v>
      </c>
      <c r="D7" s="1" t="s">
        <v>14</v>
      </c>
      <c r="E7" s="1">
        <v>1600250.29</v>
      </c>
      <c r="F7" s="1">
        <v>1103600</v>
      </c>
      <c r="G7" s="1">
        <v>165550.29</v>
      </c>
      <c r="H7" s="9">
        <v>165550</v>
      </c>
      <c r="I7" s="14">
        <v>165550</v>
      </c>
    </row>
    <row r="8" spans="1:9" ht="63">
      <c r="A8" s="3">
        <v>5</v>
      </c>
      <c r="B8" s="1" t="s">
        <v>9</v>
      </c>
      <c r="C8" s="1" t="s">
        <v>10</v>
      </c>
      <c r="D8" s="1" t="s">
        <v>15</v>
      </c>
      <c r="E8" s="1">
        <v>1353819.31</v>
      </c>
      <c r="F8" s="1">
        <v>933600</v>
      </c>
      <c r="G8" s="1">
        <v>140099.31</v>
      </c>
      <c r="H8" s="9">
        <v>140060</v>
      </c>
      <c r="I8" s="14">
        <v>140060</v>
      </c>
    </row>
    <row r="9" spans="1:9" ht="31.5">
      <c r="A9" s="3">
        <v>6</v>
      </c>
      <c r="B9" s="1" t="s">
        <v>9</v>
      </c>
      <c r="C9" s="1" t="s">
        <v>10</v>
      </c>
      <c r="D9" s="1" t="s">
        <v>16</v>
      </c>
      <c r="E9" s="1">
        <v>831600</v>
      </c>
      <c r="F9" s="1">
        <v>573450</v>
      </c>
      <c r="G9" s="1">
        <v>86050</v>
      </c>
      <c r="H9" s="9">
        <v>86050</v>
      </c>
      <c r="I9" s="14">
        <v>86050</v>
      </c>
    </row>
    <row r="10" spans="1:9" ht="31.5">
      <c r="A10" s="3">
        <v>7</v>
      </c>
      <c r="B10" s="1" t="s">
        <v>9</v>
      </c>
      <c r="C10" s="1" t="s">
        <v>10</v>
      </c>
      <c r="D10" s="1" t="s">
        <v>17</v>
      </c>
      <c r="E10" s="1">
        <v>803880</v>
      </c>
      <c r="F10" s="1">
        <v>554400</v>
      </c>
      <c r="G10" s="1">
        <v>83160</v>
      </c>
      <c r="H10" s="9">
        <v>83160</v>
      </c>
      <c r="I10" s="14">
        <v>83160</v>
      </c>
    </row>
    <row r="11" spans="1:9" ht="31.5">
      <c r="A11" s="3">
        <v>8</v>
      </c>
      <c r="B11" s="1" t="s">
        <v>9</v>
      </c>
      <c r="C11" s="1" t="s">
        <v>10</v>
      </c>
      <c r="D11" s="1" t="s">
        <v>18</v>
      </c>
      <c r="E11" s="1">
        <v>619542</v>
      </c>
      <c r="F11" s="1">
        <v>427000</v>
      </c>
      <c r="G11" s="1">
        <v>64342</v>
      </c>
      <c r="H11" s="9">
        <v>64100</v>
      </c>
      <c r="I11" s="14">
        <v>64100</v>
      </c>
    </row>
    <row r="12" spans="1:9" ht="31.5">
      <c r="A12" s="3">
        <v>9</v>
      </c>
      <c r="B12" s="1" t="s">
        <v>9</v>
      </c>
      <c r="C12" s="1" t="s">
        <v>10</v>
      </c>
      <c r="D12" s="1" t="s">
        <v>19</v>
      </c>
      <c r="E12" s="1">
        <v>887040</v>
      </c>
      <c r="F12" s="1">
        <v>611500</v>
      </c>
      <c r="G12" s="1">
        <v>91940</v>
      </c>
      <c r="H12" s="9">
        <v>91800</v>
      </c>
      <c r="I12" s="14">
        <v>91800</v>
      </c>
    </row>
    <row r="13" spans="1:9" ht="31.5">
      <c r="A13" s="3">
        <v>10</v>
      </c>
      <c r="B13" s="1" t="s">
        <v>9</v>
      </c>
      <c r="C13" s="1" t="s">
        <v>10</v>
      </c>
      <c r="D13" s="1" t="s">
        <v>59</v>
      </c>
      <c r="E13" s="1">
        <v>255024</v>
      </c>
      <c r="F13" s="1">
        <v>175500</v>
      </c>
      <c r="G13" s="1">
        <v>26724</v>
      </c>
      <c r="H13" s="9">
        <v>26400</v>
      </c>
      <c r="I13" s="14">
        <v>26400</v>
      </c>
    </row>
    <row r="14" spans="1:9" ht="47.25">
      <c r="A14" s="3">
        <v>11</v>
      </c>
      <c r="B14" s="1" t="s">
        <v>9</v>
      </c>
      <c r="C14" s="1" t="s">
        <v>10</v>
      </c>
      <c r="D14" s="1" t="s">
        <v>60</v>
      </c>
      <c r="E14" s="1">
        <v>489720</v>
      </c>
      <c r="F14" s="1">
        <v>337500</v>
      </c>
      <c r="G14" s="1">
        <v>50880</v>
      </c>
      <c r="H14" s="9">
        <v>50670</v>
      </c>
      <c r="I14" s="14">
        <v>50670</v>
      </c>
    </row>
    <row r="15" spans="1:9" ht="31.5">
      <c r="A15" s="3">
        <v>12</v>
      </c>
      <c r="B15" s="1" t="s">
        <v>9</v>
      </c>
      <c r="C15" s="1" t="s">
        <v>10</v>
      </c>
      <c r="D15" s="1" t="s">
        <v>20</v>
      </c>
      <c r="E15" s="1">
        <v>392700</v>
      </c>
      <c r="F15" s="1">
        <v>270500</v>
      </c>
      <c r="G15" s="1">
        <v>40900</v>
      </c>
      <c r="H15" s="9">
        <v>40650</v>
      </c>
      <c r="I15" s="14">
        <v>40650</v>
      </c>
    </row>
    <row r="16" spans="1:9" ht="31.5">
      <c r="A16" s="3">
        <v>13</v>
      </c>
      <c r="B16" s="1" t="s">
        <v>9</v>
      </c>
      <c r="C16" s="1" t="s">
        <v>10</v>
      </c>
      <c r="D16" s="1" t="s">
        <v>21</v>
      </c>
      <c r="E16" s="1">
        <v>224532</v>
      </c>
      <c r="F16" s="1">
        <v>154500</v>
      </c>
      <c r="G16" s="1">
        <v>23432</v>
      </c>
      <c r="H16" s="9">
        <v>23300</v>
      </c>
      <c r="I16" s="14">
        <v>23300</v>
      </c>
    </row>
    <row r="17" spans="1:9" ht="31.5">
      <c r="A17" s="3">
        <v>14</v>
      </c>
      <c r="B17" s="1" t="s">
        <v>9</v>
      </c>
      <c r="C17" s="1" t="s">
        <v>10</v>
      </c>
      <c r="D17" s="1" t="s">
        <v>22</v>
      </c>
      <c r="E17" s="1">
        <v>145530</v>
      </c>
      <c r="F17" s="1">
        <v>100000</v>
      </c>
      <c r="G17" s="1">
        <v>15370</v>
      </c>
      <c r="H17" s="9">
        <v>15060</v>
      </c>
      <c r="I17" s="14">
        <v>15100</v>
      </c>
    </row>
    <row r="18" spans="1:9" ht="47.25">
      <c r="A18" s="1">
        <v>15</v>
      </c>
      <c r="B18" s="1" t="s">
        <v>23</v>
      </c>
      <c r="C18" s="1" t="s">
        <v>24</v>
      </c>
      <c r="D18" s="1" t="s">
        <v>25</v>
      </c>
      <c r="E18" s="1">
        <v>1090219.1499999999</v>
      </c>
      <c r="F18" s="1">
        <v>751819</v>
      </c>
      <c r="G18" s="1">
        <v>112800.15</v>
      </c>
      <c r="H18" s="9">
        <v>112800</v>
      </c>
      <c r="I18" s="14">
        <v>112800</v>
      </c>
    </row>
    <row r="19" spans="1:9" ht="31.5">
      <c r="A19" s="1">
        <v>16</v>
      </c>
      <c r="B19" s="1" t="s">
        <v>26</v>
      </c>
      <c r="C19" s="1" t="s">
        <v>27</v>
      </c>
      <c r="D19" s="1" t="s">
        <v>28</v>
      </c>
      <c r="E19" s="1">
        <v>620000</v>
      </c>
      <c r="F19" s="1">
        <v>427000</v>
      </c>
      <c r="G19" s="1">
        <v>64700</v>
      </c>
      <c r="H19" s="9">
        <v>64150</v>
      </c>
      <c r="I19" s="14">
        <v>64150</v>
      </c>
    </row>
    <row r="20" spans="1:9" ht="15.75">
      <c r="A20" s="1">
        <v>17</v>
      </c>
      <c r="B20" s="1" t="s">
        <v>26</v>
      </c>
      <c r="C20" s="1" t="s">
        <v>29</v>
      </c>
      <c r="D20" s="1" t="s">
        <v>30</v>
      </c>
      <c r="E20" s="1">
        <v>770006</v>
      </c>
      <c r="F20" s="1">
        <v>530006</v>
      </c>
      <c r="G20" s="1">
        <v>80000</v>
      </c>
      <c r="H20" s="9">
        <v>80000</v>
      </c>
      <c r="I20" s="14">
        <v>80000</v>
      </c>
    </row>
    <row r="21" spans="1:9" ht="15.75">
      <c r="A21" s="1">
        <v>18</v>
      </c>
      <c r="B21" s="1" t="s">
        <v>31</v>
      </c>
      <c r="C21" s="1" t="s">
        <v>32</v>
      </c>
      <c r="D21" s="1" t="s">
        <v>33</v>
      </c>
      <c r="E21" s="1">
        <v>1162350</v>
      </c>
      <c r="F21" s="1">
        <v>801600</v>
      </c>
      <c r="G21" s="1">
        <v>120250</v>
      </c>
      <c r="H21" s="9">
        <v>120250</v>
      </c>
      <c r="I21" s="14">
        <v>120250</v>
      </c>
    </row>
    <row r="22" spans="1:9" ht="15.75">
      <c r="A22" s="1">
        <v>19</v>
      </c>
      <c r="B22" s="1" t="s">
        <v>34</v>
      </c>
      <c r="C22" s="1" t="s">
        <v>35</v>
      </c>
      <c r="D22" s="1" t="s">
        <v>36</v>
      </c>
      <c r="E22" s="1">
        <v>485000</v>
      </c>
      <c r="F22" s="1">
        <v>330000</v>
      </c>
      <c r="G22" s="1">
        <v>55000</v>
      </c>
      <c r="H22" s="9">
        <v>50000</v>
      </c>
      <c r="I22" s="14">
        <v>50000</v>
      </c>
    </row>
    <row r="23" spans="1:9" ht="15.75">
      <c r="A23" s="1">
        <v>20</v>
      </c>
      <c r="B23" s="1" t="s">
        <v>34</v>
      </c>
      <c r="C23" s="1" t="s">
        <v>37</v>
      </c>
      <c r="D23" s="1" t="s">
        <v>38</v>
      </c>
      <c r="E23" s="1">
        <v>435000</v>
      </c>
      <c r="F23" s="1">
        <v>300000</v>
      </c>
      <c r="G23" s="1">
        <v>45000</v>
      </c>
      <c r="H23" s="9">
        <v>45000</v>
      </c>
      <c r="I23" s="14">
        <v>45000</v>
      </c>
    </row>
    <row r="24" spans="1:9" ht="47.25">
      <c r="A24" s="1">
        <v>21</v>
      </c>
      <c r="B24" s="1" t="s">
        <v>39</v>
      </c>
      <c r="C24" s="1" t="s">
        <v>40</v>
      </c>
      <c r="D24" s="1" t="s">
        <v>41</v>
      </c>
      <c r="E24" s="1">
        <v>1636300</v>
      </c>
      <c r="F24" s="1">
        <v>1128400</v>
      </c>
      <c r="G24" s="1">
        <v>169300</v>
      </c>
      <c r="H24" s="9">
        <v>169300</v>
      </c>
      <c r="I24" s="14">
        <v>169300</v>
      </c>
    </row>
    <row r="25" spans="1:9" ht="31.5">
      <c r="A25" s="1">
        <v>22</v>
      </c>
      <c r="B25" s="1" t="s">
        <v>42</v>
      </c>
      <c r="C25" s="1" t="s">
        <v>43</v>
      </c>
      <c r="D25" s="1" t="s">
        <v>44</v>
      </c>
      <c r="E25" s="1">
        <v>995935.86</v>
      </c>
      <c r="F25" s="1">
        <v>686700</v>
      </c>
      <c r="G25" s="1">
        <v>103035.86</v>
      </c>
      <c r="H25" s="9">
        <v>103100</v>
      </c>
      <c r="I25" s="14">
        <v>103100</v>
      </c>
    </row>
    <row r="26" spans="1:9" ht="31.5">
      <c r="A26" s="1">
        <v>23</v>
      </c>
      <c r="B26" s="1" t="s">
        <v>42</v>
      </c>
      <c r="C26" s="1" t="s">
        <v>45</v>
      </c>
      <c r="D26" s="1" t="s">
        <v>46</v>
      </c>
      <c r="E26" s="1">
        <v>995935.86</v>
      </c>
      <c r="F26" s="1">
        <v>686700</v>
      </c>
      <c r="G26" s="1">
        <v>103035.86</v>
      </c>
      <c r="H26" s="9">
        <v>103100</v>
      </c>
      <c r="I26" s="14">
        <v>103100</v>
      </c>
    </row>
    <row r="27" spans="1:9" ht="31.5">
      <c r="A27" s="1">
        <v>24</v>
      </c>
      <c r="B27" s="1" t="s">
        <v>42</v>
      </c>
      <c r="C27" s="1" t="s">
        <v>47</v>
      </c>
      <c r="D27" s="1" t="s">
        <v>48</v>
      </c>
      <c r="E27" s="1">
        <v>1494190.82</v>
      </c>
      <c r="F27" s="1">
        <v>1030450</v>
      </c>
      <c r="G27" s="1">
        <v>154580.82</v>
      </c>
      <c r="H27" s="9">
        <v>154580</v>
      </c>
      <c r="I27" s="14">
        <v>154580</v>
      </c>
    </row>
    <row r="28" spans="1:9" ht="63">
      <c r="A28" s="1">
        <v>25</v>
      </c>
      <c r="B28" s="1" t="s">
        <v>49</v>
      </c>
      <c r="C28" s="1" t="s">
        <v>50</v>
      </c>
      <c r="D28" s="1" t="s">
        <v>51</v>
      </c>
      <c r="E28" s="1">
        <v>255000</v>
      </c>
      <c r="F28" s="1">
        <v>175500</v>
      </c>
      <c r="G28" s="1">
        <v>26500</v>
      </c>
      <c r="H28" s="9">
        <v>26500</v>
      </c>
      <c r="I28" s="14">
        <v>26500</v>
      </c>
    </row>
    <row r="29" spans="1:9" ht="47.25">
      <c r="A29" s="1">
        <v>26</v>
      </c>
      <c r="B29" s="1" t="s">
        <v>49</v>
      </c>
      <c r="C29" s="1" t="s">
        <v>50</v>
      </c>
      <c r="D29" s="1" t="s">
        <v>52</v>
      </c>
      <c r="E29" s="1">
        <v>1203479.23</v>
      </c>
      <c r="F29" s="1">
        <v>829979</v>
      </c>
      <c r="G29" s="1">
        <v>124500.23</v>
      </c>
      <c r="H29" s="9">
        <v>124500</v>
      </c>
      <c r="I29" s="14">
        <v>124500</v>
      </c>
    </row>
    <row r="30" spans="1:9" ht="31.5">
      <c r="A30" s="4">
        <v>27</v>
      </c>
      <c r="B30" s="4" t="s">
        <v>53</v>
      </c>
      <c r="C30" s="4" t="s">
        <v>54</v>
      </c>
      <c r="D30" s="4" t="s">
        <v>55</v>
      </c>
      <c r="E30" s="4">
        <v>1347223.68</v>
      </c>
      <c r="F30" s="4">
        <v>929100</v>
      </c>
      <c r="G30" s="4">
        <v>139383.67999999999</v>
      </c>
      <c r="H30" s="11">
        <v>139370</v>
      </c>
      <c r="I30" s="16">
        <v>139370</v>
      </c>
    </row>
    <row r="31" spans="1:9" ht="15.75">
      <c r="A31" s="7"/>
      <c r="B31" s="7" t="s">
        <v>56</v>
      </c>
      <c r="C31" s="7"/>
      <c r="D31" s="7"/>
      <c r="E31" s="7">
        <f>SUM(E4:E30)</f>
        <v>24350239.169999998</v>
      </c>
      <c r="F31" s="7">
        <f>SUM(F4:F30)</f>
        <v>16783479</v>
      </c>
      <c r="G31" s="7">
        <f>SUM(G4:G30)</f>
        <v>2527100.1700000004</v>
      </c>
      <c r="H31" s="12">
        <f>SUM(H4:H30)</f>
        <v>2519810</v>
      </c>
      <c r="I31" s="7">
        <f>SUM(I4:I30)</f>
        <v>2519850</v>
      </c>
    </row>
    <row r="33" spans="1:4" ht="15.75">
      <c r="A33" s="6"/>
      <c r="B33" s="19" t="s">
        <v>58</v>
      </c>
      <c r="C33" s="19"/>
      <c r="D33" s="8"/>
    </row>
  </sheetData>
  <autoFilter ref="A2:D31" xr:uid="{00000000-0009-0000-0000-000000000000}"/>
  <mergeCells count="2">
    <mergeCell ref="A1:E1"/>
    <mergeCell ref="B33:C33"/>
  </mergeCells>
  <pageMargins left="0.7" right="0.7" top="0.75" bottom="0.75" header="0" footer="0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cp:lastPrinted>2023-07-31T06:37:12Z</cp:lastPrinted>
  <dcterms:created xsi:type="dcterms:W3CDTF">2023-02-13T05:04:47Z</dcterms:created>
  <dcterms:modified xsi:type="dcterms:W3CDTF">2025-04-21T11:10:37Z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434A626068A94EDEB79642FC715467B8</vt:lpwstr>
  </property>
  <property fmtid="{D5CDD505-2E9C-101B-9397-08002B2CF9AE}" pid="3" name="KSOProductBuildVer">
    <vt:lpwstr>1049-11.2.0.11440</vt:lpwstr>
  </property>
</Properties>
</file>