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X46" i="2"/>
  <c r="V46"/>
  <c r="T46"/>
</calcChain>
</file>

<file path=xl/sharedStrings.xml><?xml version="1.0" encoding="utf-8"?>
<sst xmlns="http://schemas.openxmlformats.org/spreadsheetml/2006/main" count="268" uniqueCount="99">
  <si>
    <t>Документ, учреждение</t>
  </si>
  <si>
    <t>Вед.</t>
  </si>
  <si>
    <t>Разд.</t>
  </si>
  <si>
    <t>Ц.ст.</t>
  </si>
  <si>
    <t>Расх.</t>
  </si>
  <si>
    <t>КОСГУ</t>
  </si>
  <si>
    <t>ДопКласс</t>
  </si>
  <si>
    <t/>
  </si>
  <si>
    <t>Программа</t>
  </si>
  <si>
    <t>Сумма на 2025 год</t>
  </si>
  <si>
    <t>Сумма на 2026 год</t>
  </si>
  <si>
    <t>Сумма на 2027 год</t>
  </si>
  <si>
    <t xml:space="preserve">  Муниципальная программа "Развитие образования и воспитания "</t>
  </si>
  <si>
    <t>000</t>
  </si>
  <si>
    <t>0000</t>
  </si>
  <si>
    <t>0100000000</t>
  </si>
  <si>
    <t xml:space="preserve">    Подпрограмма  "Развитие дошкольного образования"</t>
  </si>
  <si>
    <t>0110000000</t>
  </si>
  <si>
    <t xml:space="preserve">    Подпрограмма  "Развитие общего образования"</t>
  </si>
  <si>
    <t>0120000000</t>
  </si>
  <si>
    <t xml:space="preserve">    Подпрограмма  "Развитие дополнительного образования детей"</t>
  </si>
  <si>
    <t>0130000000</t>
  </si>
  <si>
    <t xml:space="preserve">    Подпрограмма   "Детское и школьное питание"</t>
  </si>
  <si>
    <t>0140000000</t>
  </si>
  <si>
    <t xml:space="preserve">    Подпрограмма   "Управление системой образования Алнашского района"</t>
  </si>
  <si>
    <t>0150000000</t>
  </si>
  <si>
    <t xml:space="preserve">    Подпрограмма  "Реализация молодежной политики"</t>
  </si>
  <si>
    <t>0160000000</t>
  </si>
  <si>
    <t xml:space="preserve">    Подпрограмма   "Организация отдыха, оздоровления и занятости детей и подростков"</t>
  </si>
  <si>
    <t>0170000000</t>
  </si>
  <si>
    <t xml:space="preserve">  МП "Сохранение здоровья и формирование здорового образа жизни населения"</t>
  </si>
  <si>
    <t>0200000000</t>
  </si>
  <si>
    <t xml:space="preserve">  Муниципальная программа "Развитие культуры"</t>
  </si>
  <si>
    <t>0300000000</t>
  </si>
  <si>
    <t xml:space="preserve">    Подпрограмма  "Организация библиотечного  обслуживания населения"</t>
  </si>
  <si>
    <t>0310000000</t>
  </si>
  <si>
    <t xml:space="preserve">    Подпрограмма  "Организация досуга, предоставление услуг организаций  культуры и доступа к музейным фондам"</t>
  </si>
  <si>
    <t>0320000000</t>
  </si>
  <si>
    <t xml:space="preserve">    Подпрограмма  "Развитие местного народного творчества"</t>
  </si>
  <si>
    <t>0330000000</t>
  </si>
  <si>
    <t xml:space="preserve">  Муниципальная программа "Социальная поддержка населения "</t>
  </si>
  <si>
    <t>0400000000</t>
  </si>
  <si>
    <t xml:space="preserve">    Подпрограмма  "Социальная поддержка семьи и детей "</t>
  </si>
  <si>
    <t>0410000000</t>
  </si>
  <si>
    <t xml:space="preserve">    Подпрограмма  "Забота"</t>
  </si>
  <si>
    <t>0420000000</t>
  </si>
  <si>
    <t xml:space="preserve">  МП "Создание условий для устойчивого экономического развития"</t>
  </si>
  <si>
    <t>0500000000</t>
  </si>
  <si>
    <t xml:space="preserve">    МПП "Развитие сельского хозяйства и расширение рынка сельскохозяйственной продукции"</t>
  </si>
  <si>
    <t>0510000000</t>
  </si>
  <si>
    <t xml:space="preserve">  Муниципальная программа "Безопасность"</t>
  </si>
  <si>
    <t>0600000000</t>
  </si>
  <si>
    <t xml:space="preserve">    МПП "Предупреждение и ликвидация последствий чрезвычайных ситуаций, реализация мер пожарной безопасности и безопасности людей на водных объектах"</t>
  </si>
  <si>
    <t>0610000000</t>
  </si>
  <si>
    <t xml:space="preserve">  Муниципальная программа "Содержание и развитие муниципального хозяйства"</t>
  </si>
  <si>
    <t>0700000000</t>
  </si>
  <si>
    <t xml:space="preserve">    МПП "Содержание и развитие коммунальной инфраструктуры"</t>
  </si>
  <si>
    <t>0720000000</t>
  </si>
  <si>
    <t xml:space="preserve">    МПП "Содержание и развитие жилищного хозяйства"</t>
  </si>
  <si>
    <t>0730000000</t>
  </si>
  <si>
    <t xml:space="preserve">    МПП "Благоустройство и охрана окружающей среды"</t>
  </si>
  <si>
    <t>0740000000</t>
  </si>
  <si>
    <t xml:space="preserve">    МПП "Дорожное хозяйство и транспортное обслуживание населения"</t>
  </si>
  <si>
    <t>0750000000</t>
  </si>
  <si>
    <t xml:space="preserve">    МПП "Проведение кадастровых работ в отношении земельных участков"</t>
  </si>
  <si>
    <t>0760000000</t>
  </si>
  <si>
    <t xml:space="preserve">    МПП "Реализация планов эффективного использования средств капитального строительства"</t>
  </si>
  <si>
    <t>0770000000</t>
  </si>
  <si>
    <t xml:space="preserve">  МП "Энергосбережениеи повышение энергетической эффективности"</t>
  </si>
  <si>
    <t>0800000000</t>
  </si>
  <si>
    <t xml:space="preserve">  Муниципальная программа "Муниципальное управление"</t>
  </si>
  <si>
    <t>0900000000</t>
  </si>
  <si>
    <t xml:space="preserve">    МПП "Развитие муниципальной службы"</t>
  </si>
  <si>
    <t>0910000000</t>
  </si>
  <si>
    <t xml:space="preserve">    МПП "Управление муниципальными финансами"</t>
  </si>
  <si>
    <t>0920000000</t>
  </si>
  <si>
    <t xml:space="preserve">    Подпрограмма  "Управление муниципальным имуществом и земельными ресурсами"</t>
  </si>
  <si>
    <t>0930000000</t>
  </si>
  <si>
    <t xml:space="preserve">    МПП "Архивное дело"</t>
  </si>
  <si>
    <t>0940000000</t>
  </si>
  <si>
    <t xml:space="preserve">    Подпрограмма "Создание условий для регистрации актов гражданского состояния "</t>
  </si>
  <si>
    <t>0950000000</t>
  </si>
  <si>
    <t xml:space="preserve">    МПП "Создание условий для реализации муниципальной программы"</t>
  </si>
  <si>
    <t>0990000000</t>
  </si>
  <si>
    <t xml:space="preserve">  Муниципальная программа "Комплексные меры противодействия немедицинскому потреблению наркотических средств и их незаконному обороту в Алнашском районе"</t>
  </si>
  <si>
    <t>1000000000</t>
  </si>
  <si>
    <t xml:space="preserve">  МП "Улучшение условий охраны труда"</t>
  </si>
  <si>
    <t>1100000000</t>
  </si>
  <si>
    <t xml:space="preserve">  Муниципальная программа "Формирование комфортной городской среды на территории муниципального образования "Муниципальный округ Алнашский район Удмуртской Республики"</t>
  </si>
  <si>
    <t>1300000000</t>
  </si>
  <si>
    <t xml:space="preserve">  Муниципальная программа "Комплексное развитие сельских территорий"</t>
  </si>
  <si>
    <t>1700000000</t>
  </si>
  <si>
    <t xml:space="preserve">  </t>
  </si>
  <si>
    <t>9900000000</t>
  </si>
  <si>
    <t xml:space="preserve">Всего расходов:   </t>
  </si>
  <si>
    <t>Утвержденные муниципальные  программы  муниципального образования</t>
  </si>
  <si>
    <t>(руб.)</t>
  </si>
  <si>
    <t>"Муниципальный округ Алнашский район Удмуртской Республики" на 2025 год и плановый период 2026 и 2027 годов</t>
  </si>
  <si>
    <t>в т.ч. местный бюджет</t>
  </si>
</sst>
</file>

<file path=xl/styles.xml><?xml version="1.0" encoding="utf-8"?>
<styleSheet xmlns="http://schemas.openxmlformats.org/spreadsheetml/2006/main">
  <fonts count="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2" xfId="5" applyNumberFormat="1" applyFont="1" applyProtection="1">
      <alignment horizontal="center" vertical="center" wrapText="1"/>
    </xf>
    <xf numFmtId="0" fontId="6" fillId="5" borderId="2" xfId="6" applyNumberFormat="1" applyFont="1" applyFill="1" applyProtection="1">
      <alignment vertical="top" wrapText="1"/>
    </xf>
    <xf numFmtId="1" fontId="5" fillId="5" borderId="2" xfId="7" applyNumberFormat="1" applyFont="1" applyFill="1" applyProtection="1">
      <alignment horizontal="center" vertical="top" shrinkToFit="1"/>
    </xf>
    <xf numFmtId="4" fontId="6" fillId="5" borderId="2" xfId="8" applyNumberFormat="1" applyFont="1" applyFill="1" applyProtection="1">
      <alignment horizontal="right" vertical="top" shrinkToFit="1"/>
    </xf>
    <xf numFmtId="4" fontId="6" fillId="5" borderId="2" xfId="9" applyNumberFormat="1" applyFont="1" applyFill="1" applyProtection="1">
      <alignment horizontal="right" vertical="top" shrinkToFit="1"/>
    </xf>
    <xf numFmtId="0" fontId="6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0" fontId="6" fillId="0" borderId="3" xfId="10" applyNumberFormat="1" applyFont="1" applyProtection="1">
      <alignment horizontal="right"/>
    </xf>
    <xf numFmtId="0" fontId="5" fillId="0" borderId="2" xfId="6" applyNumberFormat="1" applyFont="1" applyProtection="1">
      <alignment vertical="top" wrapText="1"/>
    </xf>
    <xf numFmtId="4" fontId="5" fillId="6" borderId="2" xfId="8" applyNumberFormat="1" applyFont="1" applyFill="1" applyProtection="1">
      <alignment horizontal="right" vertical="top" shrinkToFit="1"/>
    </xf>
    <xf numFmtId="4" fontId="5" fillId="6" borderId="2" xfId="9" applyNumberFormat="1" applyFont="1" applyFill="1" applyProtection="1">
      <alignment horizontal="right" vertical="top" shrinkToFit="1"/>
    </xf>
    <xf numFmtId="0" fontId="1" fillId="0" borderId="1" xfId="13">
      <alignment horizontal="left" wrapTex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6" fillId="0" borderId="3" xfId="10" applyNumberFormat="1" applyFont="1" applyProtection="1">
      <alignment horizontal="right"/>
    </xf>
    <xf numFmtId="0" fontId="6" fillId="0" borderId="3" xfId="10" applyFont="1">
      <alignment horizontal="right"/>
    </xf>
    <xf numFmtId="0" fontId="1" fillId="0" borderId="4" xfId="4" applyNumberFormat="1" applyBorder="1" applyAlignment="1" applyProtection="1">
      <alignment horizontal="right"/>
    </xf>
    <xf numFmtId="0" fontId="6" fillId="0" borderId="1" xfId="3" applyNumberFormat="1" applyFont="1" applyAlignment="1" applyProtection="1">
      <alignment horizontal="center"/>
    </xf>
    <xf numFmtId="4" fontId="6" fillId="7" borderId="3" xfId="11" applyNumberFormat="1" applyFont="1" applyFill="1" applyProtection="1">
      <alignment horizontal="right" vertical="top" shrinkToFit="1"/>
    </xf>
    <xf numFmtId="4" fontId="6" fillId="7" borderId="3" xfId="12" applyNumberFormat="1" applyFont="1" applyFill="1" applyProtection="1">
      <alignment horizontal="right" vertical="top"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"/>
  <sheetViews>
    <sheetView showGridLines="0" tabSelected="1" zoomScaleSheetLayoutView="100" workbookViewId="0">
      <pane ySplit="5" topLeftCell="A6" activePane="bottomLeft" state="frozen"/>
      <selection pane="bottomLeft" activeCell="A48" sqref="A48:W48"/>
    </sheetView>
  </sheetViews>
  <sheetFormatPr defaultRowHeight="15" outlineLevelRow="1"/>
  <cols>
    <col min="1" max="1" width="74.42578125" style="1" customWidth="1"/>
    <col min="2" max="2" width="7.7109375" style="1" hidden="1" customWidth="1"/>
    <col min="3" max="3" width="5.42578125" style="1" hidden="1" customWidth="1"/>
    <col min="4" max="4" width="22.42578125" style="1" customWidth="1"/>
    <col min="5" max="5" width="7.7109375" style="1" hidden="1" customWidth="1"/>
    <col min="6" max="6" width="9.42578125" style="1" hidden="1" customWidth="1"/>
    <col min="7" max="7" width="11.140625" style="1" hidden="1" customWidth="1"/>
    <col min="8" max="8" width="9.140625" style="1" hidden="1" customWidth="1"/>
    <col min="9" max="9" width="11.5703125" style="1" hidden="1" customWidth="1"/>
    <col min="10" max="12" width="9.140625" style="1" hidden="1"/>
    <col min="13" max="13" width="19.85546875" style="1" customWidth="1"/>
    <col min="14" max="19" width="9.140625" style="1" hidden="1"/>
    <col min="20" max="20" width="16" style="1" customWidth="1"/>
    <col min="21" max="22" width="17.140625" style="1" customWidth="1"/>
    <col min="23" max="24" width="16.5703125" style="1" customWidth="1"/>
    <col min="25" max="25" width="9.140625" style="1" customWidth="1"/>
    <col min="26" max="16384" width="9.140625" style="1"/>
  </cols>
  <sheetData>
    <row r="1" spans="1:25">
      <c r="A1" s="17"/>
      <c r="B1" s="18"/>
      <c r="C1" s="18"/>
      <c r="D1" s="18"/>
      <c r="E1" s="18"/>
      <c r="F1" s="18"/>
      <c r="G1" s="1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>
      <c r="A2" s="22" t="s">
        <v>95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"/>
    </row>
    <row r="3" spans="1:25" ht="15.75" customHeight="1">
      <c r="A3" s="22" t="s">
        <v>97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"/>
    </row>
    <row r="4" spans="1:25" ht="12" customHeight="1">
      <c r="A4" s="21" t="s">
        <v>96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"/>
    </row>
    <row r="5" spans="1:25" ht="42.75" customHeight="1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7</v>
      </c>
      <c r="K5" s="3" t="s">
        <v>7</v>
      </c>
      <c r="L5" s="3" t="s">
        <v>7</v>
      </c>
      <c r="M5" s="3" t="s">
        <v>9</v>
      </c>
      <c r="N5" s="3" t="s">
        <v>7</v>
      </c>
      <c r="O5" s="3" t="s">
        <v>7</v>
      </c>
      <c r="P5" s="3" t="s">
        <v>7</v>
      </c>
      <c r="Q5" s="3" t="s">
        <v>7</v>
      </c>
      <c r="R5" s="3" t="s">
        <v>7</v>
      </c>
      <c r="S5" s="3" t="s">
        <v>7</v>
      </c>
      <c r="T5" s="3" t="s">
        <v>98</v>
      </c>
      <c r="U5" s="3" t="s">
        <v>10</v>
      </c>
      <c r="V5" s="3" t="s">
        <v>98</v>
      </c>
      <c r="W5" s="3" t="s">
        <v>11</v>
      </c>
      <c r="X5" s="3" t="s">
        <v>98</v>
      </c>
      <c r="Y5" s="2"/>
    </row>
    <row r="6" spans="1:25" ht="15.75">
      <c r="A6" s="4" t="s">
        <v>12</v>
      </c>
      <c r="B6" s="5" t="s">
        <v>13</v>
      </c>
      <c r="C6" s="5" t="s">
        <v>14</v>
      </c>
      <c r="D6" s="5" t="s">
        <v>15</v>
      </c>
      <c r="E6" s="5" t="s">
        <v>13</v>
      </c>
      <c r="F6" s="5" t="s">
        <v>13</v>
      </c>
      <c r="G6" s="5"/>
      <c r="H6" s="5"/>
      <c r="I6" s="5"/>
      <c r="J6" s="5"/>
      <c r="K6" s="5"/>
      <c r="L6" s="5"/>
      <c r="M6" s="6">
        <v>866914797.59000003</v>
      </c>
      <c r="N6" s="7">
        <v>866914797.59000003</v>
      </c>
      <c r="O6" s="7">
        <v>0</v>
      </c>
      <c r="P6" s="7">
        <v>866914797.59000003</v>
      </c>
      <c r="Q6" s="7">
        <v>0</v>
      </c>
      <c r="R6" s="7">
        <v>866914797.59000003</v>
      </c>
      <c r="S6" s="7">
        <v>0</v>
      </c>
      <c r="T6" s="6">
        <v>158019500</v>
      </c>
      <c r="U6" s="6">
        <v>886357367.69000006</v>
      </c>
      <c r="V6" s="6">
        <v>171063900</v>
      </c>
      <c r="W6" s="6">
        <v>979652740.98000002</v>
      </c>
      <c r="X6" s="6">
        <v>173739000</v>
      </c>
      <c r="Y6" s="2"/>
    </row>
    <row r="7" spans="1:25" ht="15.75" outlineLevel="1">
      <c r="A7" s="11" t="s">
        <v>16</v>
      </c>
      <c r="B7" s="9" t="s">
        <v>13</v>
      </c>
      <c r="C7" s="9" t="s">
        <v>14</v>
      </c>
      <c r="D7" s="9" t="s">
        <v>17</v>
      </c>
      <c r="E7" s="9" t="s">
        <v>13</v>
      </c>
      <c r="F7" s="9" t="s">
        <v>13</v>
      </c>
      <c r="G7" s="9"/>
      <c r="H7" s="9"/>
      <c r="I7" s="9"/>
      <c r="J7" s="9"/>
      <c r="K7" s="9"/>
      <c r="L7" s="9"/>
      <c r="M7" s="12">
        <v>123116333.95</v>
      </c>
      <c r="N7" s="13">
        <v>123116333.95</v>
      </c>
      <c r="O7" s="13">
        <v>0</v>
      </c>
      <c r="P7" s="13">
        <v>123116333.95</v>
      </c>
      <c r="Q7" s="13">
        <v>0</v>
      </c>
      <c r="R7" s="13">
        <v>123116333.95</v>
      </c>
      <c r="S7" s="13">
        <v>0</v>
      </c>
      <c r="T7" s="12">
        <v>12085000</v>
      </c>
      <c r="U7" s="12">
        <v>132745430.2</v>
      </c>
      <c r="V7" s="12">
        <v>12421000</v>
      </c>
      <c r="W7" s="12">
        <v>143020295.69999999</v>
      </c>
      <c r="X7" s="12">
        <v>12450000</v>
      </c>
      <c r="Y7" s="2"/>
    </row>
    <row r="8" spans="1:25" ht="15.75" outlineLevel="1">
      <c r="A8" s="11" t="s">
        <v>18</v>
      </c>
      <c r="B8" s="9" t="s">
        <v>13</v>
      </c>
      <c r="C8" s="9" t="s">
        <v>14</v>
      </c>
      <c r="D8" s="9" t="s">
        <v>19</v>
      </c>
      <c r="E8" s="9" t="s">
        <v>13</v>
      </c>
      <c r="F8" s="9" t="s">
        <v>13</v>
      </c>
      <c r="G8" s="9"/>
      <c r="H8" s="9"/>
      <c r="I8" s="9"/>
      <c r="J8" s="9"/>
      <c r="K8" s="9"/>
      <c r="L8" s="9"/>
      <c r="M8" s="12">
        <v>616595189.37</v>
      </c>
      <c r="N8" s="13">
        <v>616595189.37</v>
      </c>
      <c r="O8" s="13">
        <v>0</v>
      </c>
      <c r="P8" s="13">
        <v>616595189.37</v>
      </c>
      <c r="Q8" s="13">
        <v>0</v>
      </c>
      <c r="R8" s="13">
        <v>616595189.37</v>
      </c>
      <c r="S8" s="13">
        <v>0</v>
      </c>
      <c r="T8" s="12">
        <v>54660300</v>
      </c>
      <c r="U8" s="12">
        <v>611744326.70000005</v>
      </c>
      <c r="V8" s="12">
        <v>56061600</v>
      </c>
      <c r="W8" s="12">
        <v>693066066.55999994</v>
      </c>
      <c r="X8" s="12">
        <v>56173600</v>
      </c>
      <c r="Y8" s="2"/>
    </row>
    <row r="9" spans="1:25" ht="15.75" outlineLevel="1">
      <c r="A9" s="11" t="s">
        <v>20</v>
      </c>
      <c r="B9" s="9" t="s">
        <v>13</v>
      </c>
      <c r="C9" s="9" t="s">
        <v>14</v>
      </c>
      <c r="D9" s="9" t="s">
        <v>21</v>
      </c>
      <c r="E9" s="9" t="s">
        <v>13</v>
      </c>
      <c r="F9" s="9" t="s">
        <v>13</v>
      </c>
      <c r="G9" s="9"/>
      <c r="H9" s="9"/>
      <c r="I9" s="9"/>
      <c r="J9" s="9"/>
      <c r="K9" s="9"/>
      <c r="L9" s="9"/>
      <c r="M9" s="12">
        <v>51234300</v>
      </c>
      <c r="N9" s="13">
        <v>51234300</v>
      </c>
      <c r="O9" s="13">
        <v>0</v>
      </c>
      <c r="P9" s="13">
        <v>51234300</v>
      </c>
      <c r="Q9" s="13">
        <v>0</v>
      </c>
      <c r="R9" s="13">
        <v>51234300</v>
      </c>
      <c r="S9" s="13">
        <v>0</v>
      </c>
      <c r="T9" s="12">
        <v>51234300</v>
      </c>
      <c r="U9" s="12">
        <v>60807400</v>
      </c>
      <c r="V9" s="12">
        <v>60807400</v>
      </c>
      <c r="W9" s="12">
        <v>63391700</v>
      </c>
      <c r="X9" s="12">
        <v>63391700</v>
      </c>
      <c r="Y9" s="2"/>
    </row>
    <row r="10" spans="1:25" ht="15.75" outlineLevel="1">
      <c r="A10" s="11" t="s">
        <v>22</v>
      </c>
      <c r="B10" s="9" t="s">
        <v>13</v>
      </c>
      <c r="C10" s="9" t="s">
        <v>14</v>
      </c>
      <c r="D10" s="9" t="s">
        <v>23</v>
      </c>
      <c r="E10" s="9" t="s">
        <v>13</v>
      </c>
      <c r="F10" s="9" t="s">
        <v>13</v>
      </c>
      <c r="G10" s="9"/>
      <c r="H10" s="9"/>
      <c r="I10" s="9"/>
      <c r="J10" s="9"/>
      <c r="K10" s="9"/>
      <c r="L10" s="9"/>
      <c r="M10" s="12">
        <v>55110307.369999997</v>
      </c>
      <c r="N10" s="13">
        <v>55110307.369999997</v>
      </c>
      <c r="O10" s="13">
        <v>0</v>
      </c>
      <c r="P10" s="13">
        <v>55110307.369999997</v>
      </c>
      <c r="Q10" s="13">
        <v>0</v>
      </c>
      <c r="R10" s="13">
        <v>55110307.369999997</v>
      </c>
      <c r="S10" s="13">
        <v>0</v>
      </c>
      <c r="T10" s="12">
        <v>29878800</v>
      </c>
      <c r="U10" s="12">
        <v>52411868.18</v>
      </c>
      <c r="V10" s="12">
        <v>29974500</v>
      </c>
      <c r="W10" s="12">
        <v>51642891.829999998</v>
      </c>
      <c r="X10" s="12">
        <v>29974300</v>
      </c>
      <c r="Y10" s="2"/>
    </row>
    <row r="11" spans="1:25" ht="18" customHeight="1" outlineLevel="1">
      <c r="A11" s="11" t="s">
        <v>24</v>
      </c>
      <c r="B11" s="9" t="s">
        <v>13</v>
      </c>
      <c r="C11" s="9" t="s">
        <v>14</v>
      </c>
      <c r="D11" s="9" t="s">
        <v>25</v>
      </c>
      <c r="E11" s="9" t="s">
        <v>13</v>
      </c>
      <c r="F11" s="9" t="s">
        <v>13</v>
      </c>
      <c r="G11" s="9"/>
      <c r="H11" s="9"/>
      <c r="I11" s="9"/>
      <c r="J11" s="9"/>
      <c r="K11" s="9"/>
      <c r="L11" s="9"/>
      <c r="M11" s="12">
        <v>14572012.93</v>
      </c>
      <c r="N11" s="13">
        <v>14572012.93</v>
      </c>
      <c r="O11" s="13">
        <v>0</v>
      </c>
      <c r="P11" s="13">
        <v>14572012.93</v>
      </c>
      <c r="Q11" s="13">
        <v>0</v>
      </c>
      <c r="R11" s="13">
        <v>14572012.93</v>
      </c>
      <c r="S11" s="13">
        <v>0</v>
      </c>
      <c r="T11" s="12">
        <v>6693900</v>
      </c>
      <c r="U11" s="12">
        <v>22357996.800000001</v>
      </c>
      <c r="V11" s="12">
        <v>7797300</v>
      </c>
      <c r="W11" s="12">
        <v>22357996.800000001</v>
      </c>
      <c r="X11" s="12">
        <v>7797300</v>
      </c>
      <c r="Y11" s="2"/>
    </row>
    <row r="12" spans="1:25" ht="15.75" outlineLevel="1">
      <c r="A12" s="11" t="s">
        <v>26</v>
      </c>
      <c r="B12" s="9" t="s">
        <v>13</v>
      </c>
      <c r="C12" s="9" t="s">
        <v>14</v>
      </c>
      <c r="D12" s="9" t="s">
        <v>27</v>
      </c>
      <c r="E12" s="9" t="s">
        <v>13</v>
      </c>
      <c r="F12" s="9" t="s">
        <v>13</v>
      </c>
      <c r="G12" s="9"/>
      <c r="H12" s="9"/>
      <c r="I12" s="9"/>
      <c r="J12" s="9"/>
      <c r="K12" s="9"/>
      <c r="L12" s="9"/>
      <c r="M12" s="12">
        <v>3342200</v>
      </c>
      <c r="N12" s="13">
        <v>3342200</v>
      </c>
      <c r="O12" s="13">
        <v>0</v>
      </c>
      <c r="P12" s="13">
        <v>3342200</v>
      </c>
      <c r="Q12" s="13">
        <v>0</v>
      </c>
      <c r="R12" s="13">
        <v>3342200</v>
      </c>
      <c r="S12" s="13">
        <v>0</v>
      </c>
      <c r="T12" s="12">
        <v>3242200</v>
      </c>
      <c r="U12" s="12">
        <v>3777100</v>
      </c>
      <c r="V12" s="12">
        <v>3777100</v>
      </c>
      <c r="W12" s="12">
        <v>3727100</v>
      </c>
      <c r="X12" s="12">
        <v>3727100</v>
      </c>
      <c r="Y12" s="2"/>
    </row>
    <row r="13" spans="1:25" ht="31.5" outlineLevel="1">
      <c r="A13" s="11" t="s">
        <v>28</v>
      </c>
      <c r="B13" s="9" t="s">
        <v>13</v>
      </c>
      <c r="C13" s="9" t="s">
        <v>14</v>
      </c>
      <c r="D13" s="9" t="s">
        <v>29</v>
      </c>
      <c r="E13" s="9" t="s">
        <v>13</v>
      </c>
      <c r="F13" s="9" t="s">
        <v>13</v>
      </c>
      <c r="G13" s="9"/>
      <c r="H13" s="9"/>
      <c r="I13" s="9"/>
      <c r="J13" s="9"/>
      <c r="K13" s="9"/>
      <c r="L13" s="9"/>
      <c r="M13" s="12">
        <v>2944453.97</v>
      </c>
      <c r="N13" s="13">
        <v>2944453.97</v>
      </c>
      <c r="O13" s="13">
        <v>0</v>
      </c>
      <c r="P13" s="13">
        <v>2944453.97</v>
      </c>
      <c r="Q13" s="13">
        <v>0</v>
      </c>
      <c r="R13" s="13">
        <v>2944453.97</v>
      </c>
      <c r="S13" s="13">
        <v>0</v>
      </c>
      <c r="T13" s="12">
        <v>225000</v>
      </c>
      <c r="U13" s="12">
        <v>2513245.81</v>
      </c>
      <c r="V13" s="12">
        <v>225000</v>
      </c>
      <c r="W13" s="12">
        <v>2446690.09</v>
      </c>
      <c r="X13" s="12">
        <v>225000</v>
      </c>
      <c r="Y13" s="2"/>
    </row>
    <row r="14" spans="1:25" ht="31.5">
      <c r="A14" s="4" t="s">
        <v>30</v>
      </c>
      <c r="B14" s="5" t="s">
        <v>13</v>
      </c>
      <c r="C14" s="5" t="s">
        <v>14</v>
      </c>
      <c r="D14" s="5" t="s">
        <v>31</v>
      </c>
      <c r="E14" s="5" t="s">
        <v>13</v>
      </c>
      <c r="F14" s="5" t="s">
        <v>13</v>
      </c>
      <c r="G14" s="5"/>
      <c r="H14" s="5"/>
      <c r="I14" s="5"/>
      <c r="J14" s="5"/>
      <c r="K14" s="5"/>
      <c r="L14" s="5"/>
      <c r="M14" s="6">
        <v>3240500</v>
      </c>
      <c r="N14" s="7">
        <v>3240500</v>
      </c>
      <c r="O14" s="7">
        <v>0</v>
      </c>
      <c r="P14" s="7">
        <v>3240500</v>
      </c>
      <c r="Q14" s="7">
        <v>0</v>
      </c>
      <c r="R14" s="7">
        <v>3240500</v>
      </c>
      <c r="S14" s="7">
        <v>0</v>
      </c>
      <c r="T14" s="6">
        <v>3240500</v>
      </c>
      <c r="U14" s="6">
        <v>3733700</v>
      </c>
      <c r="V14" s="6">
        <v>3733700</v>
      </c>
      <c r="W14" s="6">
        <v>3955700</v>
      </c>
      <c r="X14" s="6">
        <v>3955700</v>
      </c>
      <c r="Y14" s="2"/>
    </row>
    <row r="15" spans="1:25" ht="15.75">
      <c r="A15" s="4" t="s">
        <v>32</v>
      </c>
      <c r="B15" s="5" t="s">
        <v>13</v>
      </c>
      <c r="C15" s="5" t="s">
        <v>14</v>
      </c>
      <c r="D15" s="5" t="s">
        <v>33</v>
      </c>
      <c r="E15" s="5" t="s">
        <v>13</v>
      </c>
      <c r="F15" s="5" t="s">
        <v>13</v>
      </c>
      <c r="G15" s="5"/>
      <c r="H15" s="5"/>
      <c r="I15" s="5"/>
      <c r="J15" s="5"/>
      <c r="K15" s="5"/>
      <c r="L15" s="5"/>
      <c r="M15" s="6">
        <v>90216332.420000002</v>
      </c>
      <c r="N15" s="7">
        <v>90216332.420000002</v>
      </c>
      <c r="O15" s="7">
        <v>0</v>
      </c>
      <c r="P15" s="7">
        <v>90216332.420000002</v>
      </c>
      <c r="Q15" s="7">
        <v>0</v>
      </c>
      <c r="R15" s="7">
        <v>90216332.420000002</v>
      </c>
      <c r="S15" s="7">
        <v>0</v>
      </c>
      <c r="T15" s="6">
        <v>87405400</v>
      </c>
      <c r="U15" s="6">
        <v>71138759.079999998</v>
      </c>
      <c r="V15" s="6">
        <v>70065100</v>
      </c>
      <c r="W15" s="6">
        <v>74223934.079999998</v>
      </c>
      <c r="X15" s="6">
        <v>73201900</v>
      </c>
      <c r="Y15" s="2"/>
    </row>
    <row r="16" spans="1:25" ht="31.5" outlineLevel="1">
      <c r="A16" s="11" t="s">
        <v>34</v>
      </c>
      <c r="B16" s="9" t="s">
        <v>13</v>
      </c>
      <c r="C16" s="9" t="s">
        <v>14</v>
      </c>
      <c r="D16" s="9" t="s">
        <v>35</v>
      </c>
      <c r="E16" s="9" t="s">
        <v>13</v>
      </c>
      <c r="F16" s="9" t="s">
        <v>13</v>
      </c>
      <c r="G16" s="9"/>
      <c r="H16" s="9"/>
      <c r="I16" s="9"/>
      <c r="J16" s="9"/>
      <c r="K16" s="9"/>
      <c r="L16" s="9"/>
      <c r="M16" s="12">
        <v>27590641.510000002</v>
      </c>
      <c r="N16" s="13">
        <v>27590641.510000002</v>
      </c>
      <c r="O16" s="13">
        <v>0</v>
      </c>
      <c r="P16" s="13">
        <v>27590641.510000002</v>
      </c>
      <c r="Q16" s="13">
        <v>0</v>
      </c>
      <c r="R16" s="13">
        <v>27590641.510000002</v>
      </c>
      <c r="S16" s="13">
        <v>0</v>
      </c>
      <c r="T16" s="12">
        <v>27455300</v>
      </c>
      <c r="U16" s="12">
        <v>21725213.629999999</v>
      </c>
      <c r="V16" s="12">
        <v>21537100</v>
      </c>
      <c r="W16" s="12">
        <v>24051858.329999998</v>
      </c>
      <c r="X16" s="12">
        <v>23850900</v>
      </c>
      <c r="Y16" s="2"/>
    </row>
    <row r="17" spans="1:25" ht="31.5" outlineLevel="1">
      <c r="A17" s="11" t="s">
        <v>36</v>
      </c>
      <c r="B17" s="9" t="s">
        <v>13</v>
      </c>
      <c r="C17" s="9" t="s">
        <v>14</v>
      </c>
      <c r="D17" s="9" t="s">
        <v>37</v>
      </c>
      <c r="E17" s="9" t="s">
        <v>13</v>
      </c>
      <c r="F17" s="9" t="s">
        <v>13</v>
      </c>
      <c r="G17" s="9"/>
      <c r="H17" s="9"/>
      <c r="I17" s="9"/>
      <c r="J17" s="9"/>
      <c r="K17" s="9"/>
      <c r="L17" s="9"/>
      <c r="M17" s="12">
        <v>56625690.909999996</v>
      </c>
      <c r="N17" s="13">
        <v>56625690.909999996</v>
      </c>
      <c r="O17" s="13">
        <v>0</v>
      </c>
      <c r="P17" s="13">
        <v>56625690.909999996</v>
      </c>
      <c r="Q17" s="13">
        <v>0</v>
      </c>
      <c r="R17" s="13">
        <v>56625690.909999996</v>
      </c>
      <c r="S17" s="13">
        <v>0</v>
      </c>
      <c r="T17" s="12">
        <v>53950100</v>
      </c>
      <c r="U17" s="12">
        <v>43413545.450000003</v>
      </c>
      <c r="V17" s="12">
        <v>42528000</v>
      </c>
      <c r="W17" s="12">
        <v>44172075.75</v>
      </c>
      <c r="X17" s="12">
        <v>43351000</v>
      </c>
      <c r="Y17" s="2"/>
    </row>
    <row r="18" spans="1:25" ht="15.75" outlineLevel="1">
      <c r="A18" s="11" t="s">
        <v>38</v>
      </c>
      <c r="B18" s="9" t="s">
        <v>13</v>
      </c>
      <c r="C18" s="9" t="s">
        <v>14</v>
      </c>
      <c r="D18" s="9" t="s">
        <v>39</v>
      </c>
      <c r="E18" s="9" t="s">
        <v>13</v>
      </c>
      <c r="F18" s="9" t="s">
        <v>13</v>
      </c>
      <c r="G18" s="9"/>
      <c r="H18" s="9"/>
      <c r="I18" s="9"/>
      <c r="J18" s="9"/>
      <c r="K18" s="9"/>
      <c r="L18" s="9"/>
      <c r="M18" s="12">
        <v>6000000</v>
      </c>
      <c r="N18" s="13">
        <v>6000000</v>
      </c>
      <c r="O18" s="13">
        <v>0</v>
      </c>
      <c r="P18" s="13">
        <v>6000000</v>
      </c>
      <c r="Q18" s="13">
        <v>0</v>
      </c>
      <c r="R18" s="13">
        <v>6000000</v>
      </c>
      <c r="S18" s="13">
        <v>0</v>
      </c>
      <c r="T18" s="12">
        <v>6000000</v>
      </c>
      <c r="U18" s="12">
        <v>6000000</v>
      </c>
      <c r="V18" s="12">
        <v>6000000</v>
      </c>
      <c r="W18" s="12">
        <v>6000000</v>
      </c>
      <c r="X18" s="12">
        <v>6000000</v>
      </c>
      <c r="Y18" s="2"/>
    </row>
    <row r="19" spans="1:25" ht="15.75">
      <c r="A19" s="4" t="s">
        <v>40</v>
      </c>
      <c r="B19" s="5" t="s">
        <v>13</v>
      </c>
      <c r="C19" s="5" t="s">
        <v>14</v>
      </c>
      <c r="D19" s="5" t="s">
        <v>41</v>
      </c>
      <c r="E19" s="5" t="s">
        <v>13</v>
      </c>
      <c r="F19" s="5" t="s">
        <v>13</v>
      </c>
      <c r="G19" s="5"/>
      <c r="H19" s="5"/>
      <c r="I19" s="5"/>
      <c r="J19" s="5"/>
      <c r="K19" s="5"/>
      <c r="L19" s="5"/>
      <c r="M19" s="6">
        <v>2127491.35</v>
      </c>
      <c r="N19" s="7">
        <v>2127491.35</v>
      </c>
      <c r="O19" s="7">
        <v>0</v>
      </c>
      <c r="P19" s="7">
        <v>2127491.35</v>
      </c>
      <c r="Q19" s="7">
        <v>0</v>
      </c>
      <c r="R19" s="7">
        <v>2127491.35</v>
      </c>
      <c r="S19" s="7">
        <v>0</v>
      </c>
      <c r="T19" s="6">
        <v>650000</v>
      </c>
      <c r="U19" s="6">
        <v>855009.95</v>
      </c>
      <c r="V19" s="6">
        <v>650000</v>
      </c>
      <c r="W19" s="6">
        <v>855009.95</v>
      </c>
      <c r="X19" s="6">
        <v>650000</v>
      </c>
      <c r="Y19" s="2"/>
    </row>
    <row r="20" spans="1:25" ht="15.75" outlineLevel="1">
      <c r="A20" s="11" t="s">
        <v>42</v>
      </c>
      <c r="B20" s="9" t="s">
        <v>13</v>
      </c>
      <c r="C20" s="9" t="s">
        <v>14</v>
      </c>
      <c r="D20" s="9" t="s">
        <v>43</v>
      </c>
      <c r="E20" s="9" t="s">
        <v>13</v>
      </c>
      <c r="F20" s="9" t="s">
        <v>13</v>
      </c>
      <c r="G20" s="9"/>
      <c r="H20" s="9"/>
      <c r="I20" s="9"/>
      <c r="J20" s="9"/>
      <c r="K20" s="9"/>
      <c r="L20" s="9"/>
      <c r="M20" s="12">
        <v>1477491.35</v>
      </c>
      <c r="N20" s="13">
        <v>1477491.35</v>
      </c>
      <c r="O20" s="13">
        <v>0</v>
      </c>
      <c r="P20" s="13">
        <v>1477491.35</v>
      </c>
      <c r="Q20" s="13">
        <v>0</v>
      </c>
      <c r="R20" s="13">
        <v>1477491.35</v>
      </c>
      <c r="S20" s="13">
        <v>0</v>
      </c>
      <c r="T20" s="12">
        <v>0</v>
      </c>
      <c r="U20" s="12">
        <v>205009.95</v>
      </c>
      <c r="V20" s="12">
        <v>0</v>
      </c>
      <c r="W20" s="12">
        <v>205009.95</v>
      </c>
      <c r="X20" s="12">
        <v>0</v>
      </c>
      <c r="Y20" s="2"/>
    </row>
    <row r="21" spans="1:25" ht="15.75" outlineLevel="1">
      <c r="A21" s="11" t="s">
        <v>44</v>
      </c>
      <c r="B21" s="9" t="s">
        <v>13</v>
      </c>
      <c r="C21" s="9" t="s">
        <v>14</v>
      </c>
      <c r="D21" s="9" t="s">
        <v>45</v>
      </c>
      <c r="E21" s="9" t="s">
        <v>13</v>
      </c>
      <c r="F21" s="9" t="s">
        <v>13</v>
      </c>
      <c r="G21" s="9"/>
      <c r="H21" s="9"/>
      <c r="I21" s="9"/>
      <c r="J21" s="9"/>
      <c r="K21" s="9"/>
      <c r="L21" s="9"/>
      <c r="M21" s="12">
        <v>650000</v>
      </c>
      <c r="N21" s="13">
        <v>650000</v>
      </c>
      <c r="O21" s="13">
        <v>0</v>
      </c>
      <c r="P21" s="13">
        <v>650000</v>
      </c>
      <c r="Q21" s="13">
        <v>0</v>
      </c>
      <c r="R21" s="13">
        <v>650000</v>
      </c>
      <c r="S21" s="13">
        <v>0</v>
      </c>
      <c r="T21" s="12">
        <v>650000</v>
      </c>
      <c r="U21" s="12">
        <v>650000</v>
      </c>
      <c r="V21" s="12">
        <v>650000</v>
      </c>
      <c r="W21" s="12">
        <v>650000</v>
      </c>
      <c r="X21" s="12">
        <v>650000</v>
      </c>
      <c r="Y21" s="2"/>
    </row>
    <row r="22" spans="1:25" ht="31.5">
      <c r="A22" s="4" t="s">
        <v>46</v>
      </c>
      <c r="B22" s="5" t="s">
        <v>13</v>
      </c>
      <c r="C22" s="5" t="s">
        <v>14</v>
      </c>
      <c r="D22" s="5" t="s">
        <v>47</v>
      </c>
      <c r="E22" s="5" t="s">
        <v>13</v>
      </c>
      <c r="F22" s="5" t="s">
        <v>13</v>
      </c>
      <c r="G22" s="5"/>
      <c r="H22" s="5"/>
      <c r="I22" s="5"/>
      <c r="J22" s="5"/>
      <c r="K22" s="5"/>
      <c r="L22" s="5"/>
      <c r="M22" s="6">
        <v>200000</v>
      </c>
      <c r="N22" s="7">
        <v>200000</v>
      </c>
      <c r="O22" s="7">
        <v>0</v>
      </c>
      <c r="P22" s="7">
        <v>200000</v>
      </c>
      <c r="Q22" s="7">
        <v>0</v>
      </c>
      <c r="R22" s="7">
        <v>200000</v>
      </c>
      <c r="S22" s="7">
        <v>0</v>
      </c>
      <c r="T22" s="6">
        <v>200000</v>
      </c>
      <c r="U22" s="6">
        <v>200000</v>
      </c>
      <c r="V22" s="6">
        <v>200000</v>
      </c>
      <c r="W22" s="6">
        <v>200000</v>
      </c>
      <c r="X22" s="6">
        <v>200000</v>
      </c>
      <c r="Y22" s="2"/>
    </row>
    <row r="23" spans="1:25" ht="31.5" outlineLevel="1">
      <c r="A23" s="11" t="s">
        <v>48</v>
      </c>
      <c r="B23" s="9" t="s">
        <v>13</v>
      </c>
      <c r="C23" s="9" t="s">
        <v>14</v>
      </c>
      <c r="D23" s="9" t="s">
        <v>49</v>
      </c>
      <c r="E23" s="9" t="s">
        <v>13</v>
      </c>
      <c r="F23" s="9" t="s">
        <v>13</v>
      </c>
      <c r="G23" s="9"/>
      <c r="H23" s="9"/>
      <c r="I23" s="9"/>
      <c r="J23" s="9"/>
      <c r="K23" s="9"/>
      <c r="L23" s="9"/>
      <c r="M23" s="12">
        <v>200000</v>
      </c>
      <c r="N23" s="13">
        <v>200000</v>
      </c>
      <c r="O23" s="13">
        <v>0</v>
      </c>
      <c r="P23" s="13">
        <v>200000</v>
      </c>
      <c r="Q23" s="13">
        <v>0</v>
      </c>
      <c r="R23" s="13">
        <v>200000</v>
      </c>
      <c r="S23" s="13">
        <v>0</v>
      </c>
      <c r="T23" s="12">
        <v>200000</v>
      </c>
      <c r="U23" s="12">
        <v>200000</v>
      </c>
      <c r="V23" s="12">
        <v>200000</v>
      </c>
      <c r="W23" s="12">
        <v>200000</v>
      </c>
      <c r="X23" s="12">
        <v>200000</v>
      </c>
      <c r="Y23" s="2"/>
    </row>
    <row r="24" spans="1:25" ht="15.75">
      <c r="A24" s="4" t="s">
        <v>50</v>
      </c>
      <c r="B24" s="5" t="s">
        <v>13</v>
      </c>
      <c r="C24" s="5" t="s">
        <v>14</v>
      </c>
      <c r="D24" s="5" t="s">
        <v>51</v>
      </c>
      <c r="E24" s="5" t="s">
        <v>13</v>
      </c>
      <c r="F24" s="5" t="s">
        <v>13</v>
      </c>
      <c r="G24" s="5"/>
      <c r="H24" s="5"/>
      <c r="I24" s="5"/>
      <c r="J24" s="5"/>
      <c r="K24" s="5"/>
      <c r="L24" s="5"/>
      <c r="M24" s="6">
        <v>740000</v>
      </c>
      <c r="N24" s="7">
        <v>740000</v>
      </c>
      <c r="O24" s="7">
        <v>0</v>
      </c>
      <c r="P24" s="7">
        <v>740000</v>
      </c>
      <c r="Q24" s="7">
        <v>0</v>
      </c>
      <c r="R24" s="7">
        <v>740000</v>
      </c>
      <c r="S24" s="7">
        <v>0</v>
      </c>
      <c r="T24" s="6">
        <v>740000</v>
      </c>
      <c r="U24" s="6">
        <v>740000</v>
      </c>
      <c r="V24" s="6">
        <v>740000</v>
      </c>
      <c r="W24" s="6">
        <v>740000</v>
      </c>
      <c r="X24" s="6">
        <v>740000</v>
      </c>
      <c r="Y24" s="2"/>
    </row>
    <row r="25" spans="1:25" ht="47.25" outlineLevel="1">
      <c r="A25" s="11" t="s">
        <v>52</v>
      </c>
      <c r="B25" s="9" t="s">
        <v>13</v>
      </c>
      <c r="C25" s="9" t="s">
        <v>14</v>
      </c>
      <c r="D25" s="9" t="s">
        <v>53</v>
      </c>
      <c r="E25" s="9" t="s">
        <v>13</v>
      </c>
      <c r="F25" s="9" t="s">
        <v>13</v>
      </c>
      <c r="G25" s="9"/>
      <c r="H25" s="9"/>
      <c r="I25" s="9"/>
      <c r="J25" s="9"/>
      <c r="K25" s="9"/>
      <c r="L25" s="9"/>
      <c r="M25" s="12">
        <v>740000</v>
      </c>
      <c r="N25" s="13">
        <v>740000</v>
      </c>
      <c r="O25" s="13">
        <v>0</v>
      </c>
      <c r="P25" s="13">
        <v>740000</v>
      </c>
      <c r="Q25" s="13">
        <v>0</v>
      </c>
      <c r="R25" s="13">
        <v>740000</v>
      </c>
      <c r="S25" s="13">
        <v>0</v>
      </c>
      <c r="T25" s="12">
        <v>740000</v>
      </c>
      <c r="U25" s="12">
        <v>740000</v>
      </c>
      <c r="V25" s="12">
        <v>740000</v>
      </c>
      <c r="W25" s="12">
        <v>740000</v>
      </c>
      <c r="X25" s="12">
        <v>740000</v>
      </c>
      <c r="Y25" s="2"/>
    </row>
    <row r="26" spans="1:25" ht="31.5">
      <c r="A26" s="4" t="s">
        <v>54</v>
      </c>
      <c r="B26" s="5" t="s">
        <v>13</v>
      </c>
      <c r="C26" s="5" t="s">
        <v>14</v>
      </c>
      <c r="D26" s="5" t="s">
        <v>55</v>
      </c>
      <c r="E26" s="5" t="s">
        <v>13</v>
      </c>
      <c r="F26" s="5" t="s">
        <v>13</v>
      </c>
      <c r="G26" s="5"/>
      <c r="H26" s="5"/>
      <c r="I26" s="5"/>
      <c r="J26" s="5"/>
      <c r="K26" s="5"/>
      <c r="L26" s="5"/>
      <c r="M26" s="6">
        <v>183104577.97999999</v>
      </c>
      <c r="N26" s="7">
        <v>183104577.97999999</v>
      </c>
      <c r="O26" s="7">
        <v>0</v>
      </c>
      <c r="P26" s="7">
        <v>183104577.97999999</v>
      </c>
      <c r="Q26" s="7">
        <v>0</v>
      </c>
      <c r="R26" s="7">
        <v>183104577.97999999</v>
      </c>
      <c r="S26" s="7">
        <v>0</v>
      </c>
      <c r="T26" s="6">
        <v>46332800</v>
      </c>
      <c r="U26" s="6">
        <v>125370730.47</v>
      </c>
      <c r="V26" s="6">
        <v>47217900</v>
      </c>
      <c r="W26" s="6">
        <v>85159535.060000002</v>
      </c>
      <c r="X26" s="6">
        <v>57910600</v>
      </c>
      <c r="Y26" s="2"/>
    </row>
    <row r="27" spans="1:25" ht="15.75" outlineLevel="1">
      <c r="A27" s="11" t="s">
        <v>56</v>
      </c>
      <c r="B27" s="9" t="s">
        <v>13</v>
      </c>
      <c r="C27" s="9" t="s">
        <v>14</v>
      </c>
      <c r="D27" s="9" t="s">
        <v>57</v>
      </c>
      <c r="E27" s="9" t="s">
        <v>13</v>
      </c>
      <c r="F27" s="9" t="s">
        <v>13</v>
      </c>
      <c r="G27" s="9"/>
      <c r="H27" s="9"/>
      <c r="I27" s="9"/>
      <c r="J27" s="9"/>
      <c r="K27" s="9"/>
      <c r="L27" s="9"/>
      <c r="M27" s="12">
        <v>65277000</v>
      </c>
      <c r="N27" s="13">
        <v>65277000</v>
      </c>
      <c r="O27" s="13">
        <v>0</v>
      </c>
      <c r="P27" s="13">
        <v>65277000</v>
      </c>
      <c r="Q27" s="13">
        <v>0</v>
      </c>
      <c r="R27" s="13">
        <v>65277000</v>
      </c>
      <c r="S27" s="13">
        <v>0</v>
      </c>
      <c r="T27" s="12">
        <v>0</v>
      </c>
      <c r="U27" s="12">
        <v>2400000</v>
      </c>
      <c r="V27" s="12">
        <v>0</v>
      </c>
      <c r="W27" s="12">
        <v>0</v>
      </c>
      <c r="X27" s="12">
        <v>0</v>
      </c>
      <c r="Y27" s="2"/>
    </row>
    <row r="28" spans="1:25" ht="15.75" outlineLevel="1">
      <c r="A28" s="11" t="s">
        <v>58</v>
      </c>
      <c r="B28" s="9" t="s">
        <v>13</v>
      </c>
      <c r="C28" s="9" t="s">
        <v>14</v>
      </c>
      <c r="D28" s="9" t="s">
        <v>59</v>
      </c>
      <c r="E28" s="9" t="s">
        <v>13</v>
      </c>
      <c r="F28" s="9" t="s">
        <v>13</v>
      </c>
      <c r="G28" s="9"/>
      <c r="H28" s="9"/>
      <c r="I28" s="9"/>
      <c r="J28" s="9"/>
      <c r="K28" s="9"/>
      <c r="L28" s="9"/>
      <c r="M28" s="12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2">
        <v>0</v>
      </c>
      <c r="U28" s="12">
        <v>313672.96999999997</v>
      </c>
      <c r="V28" s="12">
        <v>0</v>
      </c>
      <c r="W28" s="12">
        <v>532335.35999999999</v>
      </c>
      <c r="X28" s="12">
        <v>0</v>
      </c>
      <c r="Y28" s="2"/>
    </row>
    <row r="29" spans="1:25" ht="15.75" outlineLevel="1">
      <c r="A29" s="11" t="s">
        <v>60</v>
      </c>
      <c r="B29" s="9" t="s">
        <v>13</v>
      </c>
      <c r="C29" s="9" t="s">
        <v>14</v>
      </c>
      <c r="D29" s="9" t="s">
        <v>61</v>
      </c>
      <c r="E29" s="9" t="s">
        <v>13</v>
      </c>
      <c r="F29" s="9" t="s">
        <v>13</v>
      </c>
      <c r="G29" s="9"/>
      <c r="H29" s="9"/>
      <c r="I29" s="9"/>
      <c r="J29" s="9"/>
      <c r="K29" s="9"/>
      <c r="L29" s="9"/>
      <c r="M29" s="12">
        <v>4262000</v>
      </c>
      <c r="N29" s="13">
        <v>4262000</v>
      </c>
      <c r="O29" s="13">
        <v>0</v>
      </c>
      <c r="P29" s="13">
        <v>4262000</v>
      </c>
      <c r="Q29" s="13">
        <v>0</v>
      </c>
      <c r="R29" s="13">
        <v>4262000</v>
      </c>
      <c r="S29" s="13">
        <v>0</v>
      </c>
      <c r="T29" s="12">
        <v>4262000</v>
      </c>
      <c r="U29" s="12">
        <v>4262000</v>
      </c>
      <c r="V29" s="12">
        <v>4262000</v>
      </c>
      <c r="W29" s="12">
        <v>4262000</v>
      </c>
      <c r="X29" s="12">
        <v>4262000</v>
      </c>
      <c r="Y29" s="2"/>
    </row>
    <row r="30" spans="1:25" ht="15.75" outlineLevel="1">
      <c r="A30" s="11" t="s">
        <v>62</v>
      </c>
      <c r="B30" s="9" t="s">
        <v>13</v>
      </c>
      <c r="C30" s="9" t="s">
        <v>14</v>
      </c>
      <c r="D30" s="9" t="s">
        <v>63</v>
      </c>
      <c r="E30" s="9" t="s">
        <v>13</v>
      </c>
      <c r="F30" s="9" t="s">
        <v>13</v>
      </c>
      <c r="G30" s="9"/>
      <c r="H30" s="9"/>
      <c r="I30" s="9"/>
      <c r="J30" s="9"/>
      <c r="K30" s="9"/>
      <c r="L30" s="9"/>
      <c r="M30" s="12">
        <v>106332178.18000001</v>
      </c>
      <c r="N30" s="13">
        <v>106332178.18000001</v>
      </c>
      <c r="O30" s="13">
        <v>0</v>
      </c>
      <c r="P30" s="13">
        <v>106332178.18000001</v>
      </c>
      <c r="Q30" s="13">
        <v>0</v>
      </c>
      <c r="R30" s="13">
        <v>106332178.18000001</v>
      </c>
      <c r="S30" s="13">
        <v>0</v>
      </c>
      <c r="T30" s="12">
        <v>35167100</v>
      </c>
      <c r="U30" s="12">
        <v>107120457.5</v>
      </c>
      <c r="V30" s="12">
        <v>36221300</v>
      </c>
      <c r="W30" s="12">
        <v>70900599.700000003</v>
      </c>
      <c r="X30" s="12">
        <v>46914000</v>
      </c>
      <c r="Y30" s="2"/>
    </row>
    <row r="31" spans="1:25" ht="31.5" outlineLevel="1">
      <c r="A31" s="11" t="s">
        <v>64</v>
      </c>
      <c r="B31" s="9" t="s">
        <v>13</v>
      </c>
      <c r="C31" s="9" t="s">
        <v>14</v>
      </c>
      <c r="D31" s="9" t="s">
        <v>65</v>
      </c>
      <c r="E31" s="9" t="s">
        <v>13</v>
      </c>
      <c r="F31" s="9" t="s">
        <v>13</v>
      </c>
      <c r="G31" s="9"/>
      <c r="H31" s="9"/>
      <c r="I31" s="9"/>
      <c r="J31" s="9"/>
      <c r="K31" s="9"/>
      <c r="L31" s="9"/>
      <c r="M31" s="12">
        <v>2865199.8</v>
      </c>
      <c r="N31" s="13">
        <v>2865199.8</v>
      </c>
      <c r="O31" s="13">
        <v>0</v>
      </c>
      <c r="P31" s="13">
        <v>2865199.8</v>
      </c>
      <c r="Q31" s="13">
        <v>0</v>
      </c>
      <c r="R31" s="13">
        <v>2865199.8</v>
      </c>
      <c r="S31" s="13">
        <v>0</v>
      </c>
      <c r="T31" s="12">
        <v>2535500</v>
      </c>
      <c r="U31" s="12">
        <v>7981900</v>
      </c>
      <c r="V31" s="12">
        <v>3441900</v>
      </c>
      <c r="W31" s="12">
        <v>6171900</v>
      </c>
      <c r="X31" s="12">
        <v>3441900</v>
      </c>
      <c r="Y31" s="2"/>
    </row>
    <row r="32" spans="1:25" ht="31.5" outlineLevel="1">
      <c r="A32" s="11" t="s">
        <v>66</v>
      </c>
      <c r="B32" s="9" t="s">
        <v>13</v>
      </c>
      <c r="C32" s="9" t="s">
        <v>14</v>
      </c>
      <c r="D32" s="9" t="s">
        <v>67</v>
      </c>
      <c r="E32" s="9" t="s">
        <v>13</v>
      </c>
      <c r="F32" s="9" t="s">
        <v>13</v>
      </c>
      <c r="G32" s="9"/>
      <c r="H32" s="9"/>
      <c r="I32" s="9"/>
      <c r="J32" s="9"/>
      <c r="K32" s="9"/>
      <c r="L32" s="9"/>
      <c r="M32" s="12">
        <v>4368200</v>
      </c>
      <c r="N32" s="13">
        <v>4368200</v>
      </c>
      <c r="O32" s="13">
        <v>0</v>
      </c>
      <c r="P32" s="13">
        <v>4368200</v>
      </c>
      <c r="Q32" s="13">
        <v>0</v>
      </c>
      <c r="R32" s="13">
        <v>4368200</v>
      </c>
      <c r="S32" s="13">
        <v>0</v>
      </c>
      <c r="T32" s="12">
        <v>4368200</v>
      </c>
      <c r="U32" s="12">
        <v>3292700</v>
      </c>
      <c r="V32" s="12">
        <v>3292700</v>
      </c>
      <c r="W32" s="12">
        <v>3292700</v>
      </c>
      <c r="X32" s="12">
        <v>3292700</v>
      </c>
      <c r="Y32" s="2"/>
    </row>
    <row r="33" spans="1:25" ht="31.5">
      <c r="A33" s="4" t="s">
        <v>68</v>
      </c>
      <c r="B33" s="5" t="s">
        <v>13</v>
      </c>
      <c r="C33" s="5" t="s">
        <v>14</v>
      </c>
      <c r="D33" s="5" t="s">
        <v>69</v>
      </c>
      <c r="E33" s="5" t="s">
        <v>13</v>
      </c>
      <c r="F33" s="5" t="s">
        <v>13</v>
      </c>
      <c r="G33" s="5"/>
      <c r="H33" s="5"/>
      <c r="I33" s="5"/>
      <c r="J33" s="5"/>
      <c r="K33" s="5"/>
      <c r="L33" s="5"/>
      <c r="M33" s="6">
        <v>505392.8</v>
      </c>
      <c r="N33" s="7">
        <v>505392.8</v>
      </c>
      <c r="O33" s="7">
        <v>0</v>
      </c>
      <c r="P33" s="7">
        <v>505392.8</v>
      </c>
      <c r="Q33" s="7">
        <v>0</v>
      </c>
      <c r="R33" s="7">
        <v>505392.8</v>
      </c>
      <c r="S33" s="7">
        <v>0</v>
      </c>
      <c r="T33" s="6">
        <v>2000</v>
      </c>
      <c r="U33" s="6">
        <v>2545491.16</v>
      </c>
      <c r="V33" s="6">
        <v>2000</v>
      </c>
      <c r="W33" s="6">
        <v>1956125.26</v>
      </c>
      <c r="X33" s="6">
        <v>2000</v>
      </c>
      <c r="Y33" s="2"/>
    </row>
    <row r="34" spans="1:25" ht="15.75">
      <c r="A34" s="4" t="s">
        <v>70</v>
      </c>
      <c r="B34" s="5" t="s">
        <v>13</v>
      </c>
      <c r="C34" s="5" t="s">
        <v>14</v>
      </c>
      <c r="D34" s="5" t="s">
        <v>71</v>
      </c>
      <c r="E34" s="5" t="s">
        <v>13</v>
      </c>
      <c r="F34" s="5" t="s">
        <v>13</v>
      </c>
      <c r="G34" s="5"/>
      <c r="H34" s="5"/>
      <c r="I34" s="5"/>
      <c r="J34" s="5"/>
      <c r="K34" s="5"/>
      <c r="L34" s="5"/>
      <c r="M34" s="6">
        <v>197153332.5</v>
      </c>
      <c r="N34" s="7">
        <v>197153332.5</v>
      </c>
      <c r="O34" s="7">
        <v>0</v>
      </c>
      <c r="P34" s="7">
        <v>197153332.5</v>
      </c>
      <c r="Q34" s="7">
        <v>0</v>
      </c>
      <c r="R34" s="7">
        <v>197153332.5</v>
      </c>
      <c r="S34" s="7">
        <v>0</v>
      </c>
      <c r="T34" s="6">
        <v>189421200</v>
      </c>
      <c r="U34" s="6">
        <v>179189126.5</v>
      </c>
      <c r="V34" s="6">
        <v>171845200</v>
      </c>
      <c r="W34" s="6">
        <v>173321926.71000001</v>
      </c>
      <c r="X34" s="6">
        <v>165811300</v>
      </c>
      <c r="Y34" s="2"/>
    </row>
    <row r="35" spans="1:25" ht="15.75" outlineLevel="1">
      <c r="A35" s="11" t="s">
        <v>72</v>
      </c>
      <c r="B35" s="9" t="s">
        <v>13</v>
      </c>
      <c r="C35" s="9" t="s">
        <v>14</v>
      </c>
      <c r="D35" s="9" t="s">
        <v>73</v>
      </c>
      <c r="E35" s="9" t="s">
        <v>13</v>
      </c>
      <c r="F35" s="9" t="s">
        <v>13</v>
      </c>
      <c r="G35" s="9"/>
      <c r="H35" s="9"/>
      <c r="I35" s="9"/>
      <c r="J35" s="9"/>
      <c r="K35" s="9"/>
      <c r="L35" s="9"/>
      <c r="M35" s="12">
        <v>2910000</v>
      </c>
      <c r="N35" s="13">
        <v>2910000</v>
      </c>
      <c r="O35" s="13">
        <v>0</v>
      </c>
      <c r="P35" s="13">
        <v>2910000</v>
      </c>
      <c r="Q35" s="13">
        <v>0</v>
      </c>
      <c r="R35" s="13">
        <v>2910000</v>
      </c>
      <c r="S35" s="13">
        <v>0</v>
      </c>
      <c r="T35" s="12">
        <v>2910000</v>
      </c>
      <c r="U35" s="12">
        <v>2910000</v>
      </c>
      <c r="V35" s="12">
        <v>2910000</v>
      </c>
      <c r="W35" s="12">
        <v>2910000</v>
      </c>
      <c r="X35" s="12">
        <v>2910000</v>
      </c>
      <c r="Y35" s="2"/>
    </row>
    <row r="36" spans="1:25" ht="15.75" outlineLevel="1">
      <c r="A36" s="11" t="s">
        <v>74</v>
      </c>
      <c r="B36" s="9" t="s">
        <v>13</v>
      </c>
      <c r="C36" s="9" t="s">
        <v>14</v>
      </c>
      <c r="D36" s="9" t="s">
        <v>75</v>
      </c>
      <c r="E36" s="9" t="s">
        <v>13</v>
      </c>
      <c r="F36" s="9" t="s">
        <v>13</v>
      </c>
      <c r="G36" s="9"/>
      <c r="H36" s="9"/>
      <c r="I36" s="9"/>
      <c r="J36" s="9"/>
      <c r="K36" s="9"/>
      <c r="L36" s="9"/>
      <c r="M36" s="12">
        <v>8908900</v>
      </c>
      <c r="N36" s="13">
        <v>8908900</v>
      </c>
      <c r="O36" s="13">
        <v>0</v>
      </c>
      <c r="P36" s="13">
        <v>8908900</v>
      </c>
      <c r="Q36" s="13">
        <v>0</v>
      </c>
      <c r="R36" s="13">
        <v>8908900</v>
      </c>
      <c r="S36" s="13">
        <v>0</v>
      </c>
      <c r="T36" s="12">
        <v>8908900</v>
      </c>
      <c r="U36" s="12">
        <v>22262100</v>
      </c>
      <c r="V36" s="12">
        <v>22262100</v>
      </c>
      <c r="W36" s="12">
        <v>34622000</v>
      </c>
      <c r="X36" s="12">
        <v>34622000</v>
      </c>
      <c r="Y36" s="2"/>
    </row>
    <row r="37" spans="1:25" ht="31.5" outlineLevel="1">
      <c r="A37" s="11" t="s">
        <v>76</v>
      </c>
      <c r="B37" s="9" t="s">
        <v>13</v>
      </c>
      <c r="C37" s="9" t="s">
        <v>14</v>
      </c>
      <c r="D37" s="9" t="s">
        <v>77</v>
      </c>
      <c r="E37" s="9" t="s">
        <v>13</v>
      </c>
      <c r="F37" s="9" t="s">
        <v>13</v>
      </c>
      <c r="G37" s="9"/>
      <c r="H37" s="9"/>
      <c r="I37" s="9"/>
      <c r="J37" s="9"/>
      <c r="K37" s="9"/>
      <c r="L37" s="9"/>
      <c r="M37" s="12">
        <v>198723.66</v>
      </c>
      <c r="N37" s="13">
        <v>198723.66</v>
      </c>
      <c r="O37" s="13">
        <v>0</v>
      </c>
      <c r="P37" s="13">
        <v>198723.66</v>
      </c>
      <c r="Q37" s="13">
        <v>0</v>
      </c>
      <c r="R37" s="13">
        <v>198723.66</v>
      </c>
      <c r="S37" s="13">
        <v>0</v>
      </c>
      <c r="T37" s="12">
        <v>50000</v>
      </c>
      <c r="U37" s="12">
        <v>50000</v>
      </c>
      <c r="V37" s="12">
        <v>50000</v>
      </c>
      <c r="W37" s="12">
        <v>50000</v>
      </c>
      <c r="X37" s="12">
        <v>50000</v>
      </c>
      <c r="Y37" s="2"/>
    </row>
    <row r="38" spans="1:25" ht="15.75" outlineLevel="1">
      <c r="A38" s="11" t="s">
        <v>78</v>
      </c>
      <c r="B38" s="9" t="s">
        <v>13</v>
      </c>
      <c r="C38" s="9" t="s">
        <v>14</v>
      </c>
      <c r="D38" s="9" t="s">
        <v>79</v>
      </c>
      <c r="E38" s="9" t="s">
        <v>13</v>
      </c>
      <c r="F38" s="9" t="s">
        <v>13</v>
      </c>
      <c r="G38" s="9"/>
      <c r="H38" s="9"/>
      <c r="I38" s="9"/>
      <c r="J38" s="9"/>
      <c r="K38" s="9"/>
      <c r="L38" s="9"/>
      <c r="M38" s="12">
        <v>3096628.25</v>
      </c>
      <c r="N38" s="13">
        <v>3096628.25</v>
      </c>
      <c r="O38" s="13">
        <v>0</v>
      </c>
      <c r="P38" s="13">
        <v>3096628.25</v>
      </c>
      <c r="Q38" s="13">
        <v>0</v>
      </c>
      <c r="R38" s="13">
        <v>3096628.25</v>
      </c>
      <c r="S38" s="13">
        <v>0</v>
      </c>
      <c r="T38" s="12">
        <v>1970000</v>
      </c>
      <c r="U38" s="12">
        <v>1990936.41</v>
      </c>
      <c r="V38" s="12">
        <v>762000</v>
      </c>
      <c r="W38" s="12">
        <v>2250621.62</v>
      </c>
      <c r="X38" s="12">
        <v>1012000</v>
      </c>
      <c r="Y38" s="2"/>
    </row>
    <row r="39" spans="1:25" ht="31.5" outlineLevel="1">
      <c r="A39" s="11" t="s">
        <v>80</v>
      </c>
      <c r="B39" s="9" t="s">
        <v>13</v>
      </c>
      <c r="C39" s="9" t="s">
        <v>14</v>
      </c>
      <c r="D39" s="9" t="s">
        <v>81</v>
      </c>
      <c r="E39" s="9" t="s">
        <v>13</v>
      </c>
      <c r="F39" s="9" t="s">
        <v>13</v>
      </c>
      <c r="G39" s="9"/>
      <c r="H39" s="9"/>
      <c r="I39" s="9"/>
      <c r="J39" s="9"/>
      <c r="K39" s="9"/>
      <c r="L39" s="9"/>
      <c r="M39" s="12">
        <v>2402390.5</v>
      </c>
      <c r="N39" s="13">
        <v>2402390.5</v>
      </c>
      <c r="O39" s="13">
        <v>0</v>
      </c>
      <c r="P39" s="13">
        <v>2402390.5</v>
      </c>
      <c r="Q39" s="13">
        <v>0</v>
      </c>
      <c r="R39" s="13">
        <v>2402390.5</v>
      </c>
      <c r="S39" s="13">
        <v>0</v>
      </c>
      <c r="T39" s="12">
        <v>10000</v>
      </c>
      <c r="U39" s="12">
        <v>1910500</v>
      </c>
      <c r="V39" s="12">
        <v>10000</v>
      </c>
      <c r="W39" s="12">
        <v>1967515</v>
      </c>
      <c r="X39" s="12">
        <v>10000</v>
      </c>
      <c r="Y39" s="2"/>
    </row>
    <row r="40" spans="1:25" ht="15.75" outlineLevel="1">
      <c r="A40" s="11" t="s">
        <v>82</v>
      </c>
      <c r="B40" s="9" t="s">
        <v>13</v>
      </c>
      <c r="C40" s="9" t="s">
        <v>14</v>
      </c>
      <c r="D40" s="9" t="s">
        <v>83</v>
      </c>
      <c r="E40" s="9" t="s">
        <v>13</v>
      </c>
      <c r="F40" s="9" t="s">
        <v>13</v>
      </c>
      <c r="G40" s="9"/>
      <c r="H40" s="9"/>
      <c r="I40" s="9"/>
      <c r="J40" s="9"/>
      <c r="K40" s="9"/>
      <c r="L40" s="9"/>
      <c r="M40" s="12">
        <v>179636690.09</v>
      </c>
      <c r="N40" s="13">
        <v>179636690.09</v>
      </c>
      <c r="O40" s="13">
        <v>0</v>
      </c>
      <c r="P40" s="13">
        <v>179636690.09</v>
      </c>
      <c r="Q40" s="13">
        <v>0</v>
      </c>
      <c r="R40" s="13">
        <v>179636690.09</v>
      </c>
      <c r="S40" s="13">
        <v>0</v>
      </c>
      <c r="T40" s="12">
        <v>175572300</v>
      </c>
      <c r="U40" s="12">
        <v>150065590.09</v>
      </c>
      <c r="V40" s="12">
        <v>145851100</v>
      </c>
      <c r="W40" s="12">
        <v>131521790.09</v>
      </c>
      <c r="X40" s="12">
        <v>127207300</v>
      </c>
      <c r="Y40" s="2"/>
    </row>
    <row r="41" spans="1:25" ht="47.25">
      <c r="A41" s="4" t="s">
        <v>84</v>
      </c>
      <c r="B41" s="5" t="s">
        <v>13</v>
      </c>
      <c r="C41" s="5" t="s">
        <v>14</v>
      </c>
      <c r="D41" s="5" t="s">
        <v>85</v>
      </c>
      <c r="E41" s="5" t="s">
        <v>13</v>
      </c>
      <c r="F41" s="5" t="s">
        <v>13</v>
      </c>
      <c r="G41" s="5"/>
      <c r="H41" s="5"/>
      <c r="I41" s="5"/>
      <c r="J41" s="5"/>
      <c r="K41" s="5"/>
      <c r="L41" s="5"/>
      <c r="M41" s="6">
        <v>120000</v>
      </c>
      <c r="N41" s="7">
        <v>120000</v>
      </c>
      <c r="O41" s="7">
        <v>0</v>
      </c>
      <c r="P41" s="7">
        <v>120000</v>
      </c>
      <c r="Q41" s="7">
        <v>0</v>
      </c>
      <c r="R41" s="7">
        <v>120000</v>
      </c>
      <c r="S41" s="7">
        <v>0</v>
      </c>
      <c r="T41" s="7">
        <v>120000</v>
      </c>
      <c r="U41" s="6">
        <v>120000</v>
      </c>
      <c r="V41" s="6">
        <v>120000</v>
      </c>
      <c r="W41" s="6">
        <v>120000</v>
      </c>
      <c r="X41" s="6">
        <v>120000</v>
      </c>
      <c r="Y41" s="2"/>
    </row>
    <row r="42" spans="1:25" ht="15.75">
      <c r="A42" s="4" t="s">
        <v>86</v>
      </c>
      <c r="B42" s="5" t="s">
        <v>13</v>
      </c>
      <c r="C42" s="5" t="s">
        <v>14</v>
      </c>
      <c r="D42" s="5" t="s">
        <v>87</v>
      </c>
      <c r="E42" s="5" t="s">
        <v>13</v>
      </c>
      <c r="F42" s="5" t="s">
        <v>13</v>
      </c>
      <c r="G42" s="5"/>
      <c r="H42" s="5"/>
      <c r="I42" s="5"/>
      <c r="J42" s="5"/>
      <c r="K42" s="5"/>
      <c r="L42" s="5"/>
      <c r="M42" s="6">
        <v>60000</v>
      </c>
      <c r="N42" s="7">
        <v>60000</v>
      </c>
      <c r="O42" s="7">
        <v>0</v>
      </c>
      <c r="P42" s="7">
        <v>60000</v>
      </c>
      <c r="Q42" s="7">
        <v>0</v>
      </c>
      <c r="R42" s="7">
        <v>60000</v>
      </c>
      <c r="S42" s="7">
        <v>0</v>
      </c>
      <c r="T42" s="7">
        <v>60000</v>
      </c>
      <c r="U42" s="6">
        <v>60000</v>
      </c>
      <c r="V42" s="6">
        <v>60000</v>
      </c>
      <c r="W42" s="6">
        <v>60000</v>
      </c>
      <c r="X42" s="6">
        <v>60000</v>
      </c>
      <c r="Y42" s="2"/>
    </row>
    <row r="43" spans="1:25" ht="63">
      <c r="A43" s="4" t="s">
        <v>88</v>
      </c>
      <c r="B43" s="5" t="s">
        <v>13</v>
      </c>
      <c r="C43" s="5" t="s">
        <v>14</v>
      </c>
      <c r="D43" s="5" t="s">
        <v>89</v>
      </c>
      <c r="E43" s="5" t="s">
        <v>13</v>
      </c>
      <c r="F43" s="5" t="s">
        <v>13</v>
      </c>
      <c r="G43" s="5"/>
      <c r="H43" s="5"/>
      <c r="I43" s="5"/>
      <c r="J43" s="5"/>
      <c r="K43" s="5"/>
      <c r="L43" s="5"/>
      <c r="M43" s="6">
        <v>4678254.51</v>
      </c>
      <c r="N43" s="7">
        <v>4678254.51</v>
      </c>
      <c r="O43" s="7">
        <v>0</v>
      </c>
      <c r="P43" s="7">
        <v>4678254.51</v>
      </c>
      <c r="Q43" s="7">
        <v>0</v>
      </c>
      <c r="R43" s="7">
        <v>4678254.51</v>
      </c>
      <c r="S43" s="7">
        <v>0</v>
      </c>
      <c r="T43" s="7"/>
      <c r="U43" s="6">
        <v>4495251.68</v>
      </c>
      <c r="V43" s="6"/>
      <c r="W43" s="6">
        <v>4316056.42</v>
      </c>
      <c r="X43" s="6"/>
      <c r="Y43" s="2"/>
    </row>
    <row r="44" spans="1:25" ht="31.5">
      <c r="A44" s="4" t="s">
        <v>90</v>
      </c>
      <c r="B44" s="5" t="s">
        <v>13</v>
      </c>
      <c r="C44" s="5" t="s">
        <v>14</v>
      </c>
      <c r="D44" s="5" t="s">
        <v>91</v>
      </c>
      <c r="E44" s="5" t="s">
        <v>13</v>
      </c>
      <c r="F44" s="5" t="s">
        <v>13</v>
      </c>
      <c r="G44" s="5"/>
      <c r="H44" s="5"/>
      <c r="I44" s="5"/>
      <c r="J44" s="5"/>
      <c r="K44" s="5"/>
      <c r="L44" s="5"/>
      <c r="M44" s="6">
        <v>11418369.859999999</v>
      </c>
      <c r="N44" s="7">
        <v>11418369.859999999</v>
      </c>
      <c r="O44" s="7">
        <v>0</v>
      </c>
      <c r="P44" s="7">
        <v>11418369.859999999</v>
      </c>
      <c r="Q44" s="7">
        <v>0</v>
      </c>
      <c r="R44" s="7">
        <v>11418369.859999999</v>
      </c>
      <c r="S44" s="7">
        <v>0</v>
      </c>
      <c r="T44" s="7"/>
      <c r="U44" s="6">
        <v>0</v>
      </c>
      <c r="V44" s="6"/>
      <c r="W44" s="6">
        <v>8586530.6099999994</v>
      </c>
      <c r="X44" s="6"/>
      <c r="Y44" s="2"/>
    </row>
    <row r="45" spans="1:25" ht="27.75" customHeight="1">
      <c r="A45" s="8" t="s">
        <v>92</v>
      </c>
      <c r="B45" s="9" t="s">
        <v>13</v>
      </c>
      <c r="C45" s="9" t="s">
        <v>14</v>
      </c>
      <c r="D45" s="5" t="s">
        <v>93</v>
      </c>
      <c r="E45" s="9" t="s">
        <v>13</v>
      </c>
      <c r="F45" s="9" t="s">
        <v>13</v>
      </c>
      <c r="G45" s="9"/>
      <c r="H45" s="9"/>
      <c r="I45" s="9"/>
      <c r="J45" s="9"/>
      <c r="K45" s="9"/>
      <c r="L45" s="9"/>
      <c r="M45" s="6">
        <v>8002314.0099999998</v>
      </c>
      <c r="N45" s="7">
        <v>8002314.0099999998</v>
      </c>
      <c r="O45" s="7">
        <v>0</v>
      </c>
      <c r="P45" s="7">
        <v>8002314.0099999998</v>
      </c>
      <c r="Q45" s="7">
        <v>0</v>
      </c>
      <c r="R45" s="7">
        <v>8002314.0099999998</v>
      </c>
      <c r="S45" s="7">
        <v>0</v>
      </c>
      <c r="T45" s="7">
        <v>6910800</v>
      </c>
      <c r="U45" s="6">
        <v>7770529.9000000004</v>
      </c>
      <c r="V45" s="6">
        <v>7311700</v>
      </c>
      <c r="W45" s="6">
        <v>7718629.9000000004</v>
      </c>
      <c r="X45" s="6">
        <v>7311700</v>
      </c>
      <c r="Y45" s="2"/>
    </row>
    <row r="46" spans="1:25" ht="37.5" customHeight="1">
      <c r="A46" s="19" t="s">
        <v>94</v>
      </c>
      <c r="B46" s="20"/>
      <c r="C46" s="20"/>
      <c r="D46" s="20"/>
      <c r="E46" s="20"/>
      <c r="F46" s="20"/>
      <c r="G46" s="20"/>
      <c r="H46" s="10"/>
      <c r="I46" s="10"/>
      <c r="J46" s="10"/>
      <c r="K46" s="10"/>
      <c r="L46" s="10"/>
      <c r="M46" s="23">
        <v>1368481363.02</v>
      </c>
      <c r="N46" s="24">
        <v>1368481363.02</v>
      </c>
      <c r="O46" s="24">
        <v>0</v>
      </c>
      <c r="P46" s="24">
        <v>1368481363.02</v>
      </c>
      <c r="Q46" s="24">
        <v>0</v>
      </c>
      <c r="R46" s="24">
        <v>1368481363.02</v>
      </c>
      <c r="S46" s="24">
        <v>0</v>
      </c>
      <c r="T46" s="24">
        <f>T6+T14+T15+T19+T22+T26+T33+T34+T41+T42+T43+T44+T45+T24</f>
        <v>493102200</v>
      </c>
      <c r="U46" s="23">
        <v>1282575966.4300001</v>
      </c>
      <c r="V46" s="24">
        <f>V6+V14+V15+V19+V22+V26+V33+V34+V41+V42+V43+V44+V45+V24</f>
        <v>473009500</v>
      </c>
      <c r="W46" s="23">
        <v>1340866188.97</v>
      </c>
      <c r="X46" s="24">
        <f>X6+X14+X15+X19+X22+X26+X33+X34+X41+X42+X43+X44+X45+X24</f>
        <v>483702200</v>
      </c>
      <c r="Y46" s="2"/>
    </row>
    <row r="47" spans="1:25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2" customHeight="1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4"/>
      <c r="Y48" s="2"/>
    </row>
  </sheetData>
  <mergeCells count="6">
    <mergeCell ref="A48:W48"/>
    <mergeCell ref="A1:G1"/>
    <mergeCell ref="A46:G46"/>
    <mergeCell ref="A4:X4"/>
    <mergeCell ref="A2:X2"/>
    <mergeCell ref="A3:X3"/>
  </mergeCells>
  <pageMargins left="0.78740157480314965" right="0.59055118110236227" top="0.59055118110236227" bottom="0.59055118110236227" header="0.39370078740157483" footer="0.51181102362204722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02.01.2025&lt;/string&gt;&#10;  &lt;/DateInfo&gt;&#10;  &lt;Code&gt;SQUERY_ROSP_EXP&lt;/Code&gt;&#10;  &lt;ObjectCode&gt;SQUERY_ROSP_EXP&lt;/ObjectCode&gt;&#10;  &lt;DocName&gt;МП 2025г(Бюджетная роспись (расходы))&lt;/DocName&gt;&#10;  &lt;VariantName&gt;МП 2025г&lt;/VariantName&gt;&#10;  &lt;VariantLink&gt;287950111&lt;/VariantLink&gt;&#10;  &lt;ReportCode&gt;A70BD8425D0C473A99C4B09C3D7749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F27D984-3799-43BA-9DA7-BEF56D5B5D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GUSEVA\Пользователь</dc:creator>
  <cp:lastModifiedBy>Пользователь</cp:lastModifiedBy>
  <cp:lastPrinted>2025-01-28T07:28:09Z</cp:lastPrinted>
  <dcterms:created xsi:type="dcterms:W3CDTF">2025-01-15T07:23:34Z</dcterms:created>
  <dcterms:modified xsi:type="dcterms:W3CDTF">2025-01-28T07:35:16Z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МП 2025г(Бюджетная роспись (расходы))</vt:lpwstr>
  </property>
  <property fmtid="{D5CDD505-2E9C-101B-9397-08002B2CF9AE}" pid="3" name="Название отчета">
    <vt:lpwstr>МП 2025г.xlsx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24.1.1241.1485865070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ufk2025</vt:lpwstr>
  </property>
  <property fmtid="{D5CDD505-2E9C-101B-9397-08002B2CF9AE}" pid="9" name="Пользователь">
    <vt:lpwstr>гусева_01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